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Danh sach 1" sheetId="1" r:id="rId1"/>
  </sheets>
  <externalReferences>
    <externalReference r:id="rId2"/>
    <externalReference r:id="rId3"/>
  </externalReferences>
  <definedNames>
    <definedName name="_xlnm._FilterDatabase" localSheetId="0" hidden="1">'Danh sach 1'!$A$9:$K$254</definedName>
    <definedName name="BangDiem">[1]BangDiem!$A$2:$F$300</definedName>
    <definedName name="_xlnm.Database" localSheetId="0">#REF!</definedName>
    <definedName name="_xlnm.Database">#REF!</definedName>
    <definedName name="_xlnm.Print_Titles" localSheetId="0">'Danh sach 1'!$9:$9</definedName>
  </definedNames>
  <calcPr calcId="144525"/>
</workbook>
</file>

<file path=xl/calcChain.xml><?xml version="1.0" encoding="utf-8"?>
<calcChain xmlns="http://schemas.openxmlformats.org/spreadsheetml/2006/main">
  <c r="K309" i="1" l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J250" i="1"/>
  <c r="K249" i="1"/>
  <c r="J249" i="1"/>
  <c r="K248" i="1"/>
  <c r="J247" i="1"/>
  <c r="J246" i="1"/>
  <c r="K245" i="1"/>
  <c r="K244" i="1"/>
  <c r="K243" i="1"/>
  <c r="K242" i="1"/>
  <c r="J242" i="1"/>
  <c r="K241" i="1"/>
  <c r="K240" i="1"/>
  <c r="J240" i="1"/>
  <c r="K239" i="1"/>
  <c r="K238" i="1"/>
  <c r="J238" i="1"/>
  <c r="K237" i="1"/>
  <c r="K236" i="1"/>
  <c r="K235" i="1"/>
  <c r="K234" i="1"/>
  <c r="K233" i="1"/>
  <c r="J232" i="1"/>
  <c r="K231" i="1"/>
  <c r="K230" i="1"/>
  <c r="K229" i="1"/>
  <c r="K228" i="1"/>
  <c r="K227" i="1"/>
  <c r="J226" i="1"/>
  <c r="J225" i="1"/>
  <c r="K224" i="1"/>
  <c r="K223" i="1"/>
  <c r="K222" i="1"/>
  <c r="K221" i="1"/>
  <c r="J220" i="1"/>
  <c r="K219" i="1"/>
  <c r="K218" i="1"/>
  <c r="K217" i="1"/>
  <c r="K216" i="1"/>
  <c r="J216" i="1"/>
  <c r="K215" i="1"/>
  <c r="K214" i="1"/>
  <c r="K213" i="1"/>
  <c r="K212" i="1"/>
  <c r="K211" i="1"/>
  <c r="K210" i="1"/>
  <c r="K209" i="1"/>
  <c r="K208" i="1"/>
  <c r="J207" i="1"/>
  <c r="K206" i="1"/>
  <c r="J206" i="1"/>
  <c r="K205" i="1"/>
  <c r="K204" i="1"/>
  <c r="K203" i="1"/>
  <c r="K202" i="1"/>
  <c r="K201" i="1"/>
  <c r="J200" i="1"/>
  <c r="J199" i="1"/>
  <c r="J198" i="1"/>
  <c r="K197" i="1"/>
  <c r="K196" i="1"/>
  <c r="K195" i="1"/>
  <c r="K194" i="1"/>
  <c r="K192" i="1"/>
  <c r="K191" i="1"/>
  <c r="J191" i="1"/>
  <c r="K190" i="1"/>
  <c r="J190" i="1"/>
  <c r="K189" i="1"/>
  <c r="K188" i="1"/>
  <c r="K187" i="1"/>
  <c r="K186" i="1"/>
  <c r="K185" i="1"/>
  <c r="K184" i="1"/>
  <c r="K183" i="1"/>
  <c r="K182" i="1"/>
  <c r="J182" i="1"/>
  <c r="K181" i="1"/>
  <c r="K180" i="1"/>
  <c r="K179" i="1"/>
  <c r="K178" i="1"/>
  <c r="J178" i="1"/>
  <c r="K177" i="1"/>
  <c r="K176" i="1"/>
  <c r="K175" i="1"/>
  <c r="J174" i="1"/>
  <c r="J173" i="1"/>
  <c r="K172" i="1"/>
  <c r="K171" i="1"/>
  <c r="K170" i="1"/>
  <c r="K169" i="1"/>
  <c r="K168" i="1"/>
  <c r="J167" i="1"/>
  <c r="K166" i="1"/>
  <c r="K165" i="1"/>
  <c r="K164" i="1"/>
  <c r="K163" i="1"/>
  <c r="K162" i="1"/>
  <c r="K161" i="1"/>
  <c r="K160" i="1"/>
  <c r="K159" i="1"/>
  <c r="K158" i="1"/>
  <c r="J157" i="1"/>
  <c r="K156" i="1"/>
  <c r="K155" i="1"/>
  <c r="K154" i="1"/>
  <c r="K153" i="1"/>
  <c r="J152" i="1"/>
  <c r="J151" i="1"/>
  <c r="K150" i="1"/>
  <c r="K149" i="1"/>
  <c r="K148" i="1"/>
  <c r="K147" i="1"/>
  <c r="J147" i="1"/>
  <c r="K146" i="1"/>
  <c r="K145" i="1"/>
  <c r="K144" i="1"/>
  <c r="K143" i="1"/>
  <c r="K142" i="1"/>
  <c r="J142" i="1"/>
  <c r="K141" i="1"/>
  <c r="K140" i="1"/>
  <c r="K139" i="1"/>
  <c r="K138" i="1"/>
  <c r="K137" i="1"/>
  <c r="K136" i="1"/>
  <c r="K135" i="1"/>
  <c r="K134" i="1"/>
  <c r="K133" i="1"/>
  <c r="J133" i="1"/>
  <c r="K132" i="1"/>
  <c r="J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J114" i="1"/>
  <c r="K113" i="1"/>
  <c r="K112" i="1"/>
  <c r="K111" i="1"/>
  <c r="K110" i="1"/>
  <c r="J110" i="1"/>
  <c r="K109" i="1"/>
  <c r="K108" i="1"/>
  <c r="K107" i="1"/>
  <c r="K106" i="1"/>
  <c r="J106" i="1"/>
  <c r="K105" i="1"/>
  <c r="K104" i="1"/>
  <c r="K103" i="1"/>
  <c r="K102" i="1"/>
  <c r="K101" i="1"/>
  <c r="K100" i="1"/>
  <c r="J99" i="1"/>
  <c r="J98" i="1"/>
  <c r="K97" i="1"/>
  <c r="K96" i="1"/>
  <c r="J95" i="1"/>
  <c r="K94" i="1"/>
  <c r="J93" i="1"/>
  <c r="K92" i="1"/>
  <c r="K91" i="1"/>
  <c r="K90" i="1"/>
  <c r="K89" i="1"/>
  <c r="K88" i="1"/>
  <c r="K87" i="1"/>
  <c r="J86" i="1"/>
  <c r="K85" i="1"/>
  <c r="K84" i="1"/>
  <c r="J84" i="1"/>
  <c r="K83" i="1"/>
  <c r="K82" i="1"/>
  <c r="J82" i="1"/>
  <c r="K81" i="1"/>
  <c r="K80" i="1"/>
  <c r="K79" i="1"/>
  <c r="K78" i="1"/>
  <c r="J77" i="1"/>
  <c r="K76" i="1"/>
  <c r="K75" i="1"/>
  <c r="J75" i="1"/>
  <c r="K74" i="1"/>
  <c r="K73" i="1"/>
  <c r="K72" i="1"/>
  <c r="K71" i="1"/>
  <c r="J70" i="1"/>
  <c r="K69" i="1"/>
  <c r="K68" i="1"/>
  <c r="K67" i="1"/>
  <c r="K66" i="1"/>
  <c r="K65" i="1"/>
  <c r="K64" i="1"/>
  <c r="K63" i="1"/>
  <c r="K62" i="1"/>
  <c r="K61" i="1"/>
  <c r="J60" i="1"/>
  <c r="K59" i="1"/>
  <c r="K58" i="1"/>
  <c r="K57" i="1"/>
  <c r="K56" i="1"/>
  <c r="K55" i="1"/>
  <c r="K54" i="1"/>
  <c r="K53" i="1"/>
  <c r="J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J39" i="1"/>
  <c r="J38" i="1"/>
  <c r="K37" i="1"/>
  <c r="K36" i="1"/>
  <c r="K35" i="1"/>
  <c r="K34" i="1"/>
  <c r="J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J19" i="1"/>
  <c r="J18" i="1"/>
  <c r="K17" i="1"/>
  <c r="J17" i="1"/>
  <c r="K16" i="1"/>
  <c r="K15" i="1"/>
  <c r="K14" i="1"/>
  <c r="J14" i="1"/>
  <c r="K13" i="1"/>
  <c r="K12" i="1"/>
  <c r="K11" i="1"/>
  <c r="K10" i="1"/>
</calcChain>
</file>

<file path=xl/sharedStrings.xml><?xml version="1.0" encoding="utf-8"?>
<sst xmlns="http://schemas.openxmlformats.org/spreadsheetml/2006/main" count="1220" uniqueCount="629">
  <si>
    <t xml:space="preserve">Hội thi tìm hiểu Luật giao thông đường bộ và lái xe mô tô an toàn </t>
  </si>
  <si>
    <t>trong CNVCLĐ quận 1 - lần thứ 12 năm 2016</t>
  </si>
  <si>
    <t>Ngày 16/10/2016</t>
  </si>
  <si>
    <t>STT</t>
  </si>
  <si>
    <t>SBD</t>
  </si>
  <si>
    <t>Họ và tên</t>
  </si>
  <si>
    <t>Đơn vị công tác</t>
  </si>
  <si>
    <t>Điểm LT</t>
  </si>
  <si>
    <t>Thời gian làm bài</t>
  </si>
  <si>
    <t>Điểm
TH</t>
  </si>
  <si>
    <t>Thời gian
TH</t>
  </si>
  <si>
    <t>Điểm trung bình</t>
  </si>
  <si>
    <t>Ghi chú</t>
  </si>
  <si>
    <t>Nguyễn Văn</t>
  </si>
  <si>
    <t>An</t>
  </si>
  <si>
    <t>TTYT Dự phòng Quận 1</t>
  </si>
  <si>
    <t xml:space="preserve">Trần Hữu </t>
  </si>
  <si>
    <t>Phòng quản lý Đô Thị</t>
  </si>
  <si>
    <t>Phạm Thành</t>
  </si>
  <si>
    <t>Phường Tân Định</t>
  </si>
  <si>
    <t>9 : 33</t>
  </si>
  <si>
    <t xml:space="preserve">Nguyễn Thái </t>
  </si>
  <si>
    <t>Anh</t>
  </si>
  <si>
    <t>9 : 34</t>
  </si>
  <si>
    <t>Trần Tuấn</t>
  </si>
  <si>
    <t>Phường Đa Kao</t>
  </si>
  <si>
    <t>5 : 10</t>
  </si>
  <si>
    <t>40s97</t>
  </si>
  <si>
    <t xml:space="preserve">Lê Huỳnh Đức </t>
  </si>
  <si>
    <t>Phường Bến Thành</t>
  </si>
  <si>
    <t>7 : 44</t>
  </si>
  <si>
    <t>Phạm Quốc</t>
  </si>
  <si>
    <t>UBND Quận 1</t>
  </si>
  <si>
    <t>10 : 0</t>
  </si>
  <si>
    <t xml:space="preserve">Hồ Lê Quỳnh </t>
  </si>
  <si>
    <t>Cty Tin Học Anh Phương</t>
  </si>
  <si>
    <t>3 : 46</t>
  </si>
  <si>
    <t>51s08</t>
  </si>
  <si>
    <t>Vũ Kiều Ngọc</t>
  </si>
  <si>
    <t>Ánh</t>
  </si>
  <si>
    <t>Cty Vạn Thịnh Phát</t>
  </si>
  <si>
    <t>6 : 15</t>
  </si>
  <si>
    <t>58s38</t>
  </si>
  <si>
    <t>Nguyễn Thị Công Ngọc</t>
  </si>
  <si>
    <t>54s18</t>
  </si>
  <si>
    <t>La Đình</t>
  </si>
  <si>
    <t>Bảo</t>
  </si>
  <si>
    <t>Bùi Hữu Phạm Duy</t>
  </si>
  <si>
    <t xml:space="preserve">Châu Trần Nhật </t>
  </si>
  <si>
    <t>Phường Nguyễn Thái Bình</t>
  </si>
  <si>
    <t>Hồ Đình</t>
  </si>
  <si>
    <t>6 : 8</t>
  </si>
  <si>
    <t>Trần Quang</t>
  </si>
  <si>
    <t>Chánh</t>
  </si>
  <si>
    <t>Trương Công Thái</t>
  </si>
  <si>
    <t>Châu</t>
  </si>
  <si>
    <t>9 : 25</t>
  </si>
  <si>
    <t>Nguyễn Thành</t>
  </si>
  <si>
    <t>Công</t>
  </si>
  <si>
    <t>Phường Cầu Ông Lãnh</t>
  </si>
  <si>
    <t>9 : 56</t>
  </si>
  <si>
    <t xml:space="preserve">Phạm Hoàng </t>
  </si>
  <si>
    <t>Cúc</t>
  </si>
  <si>
    <t>7 : 19</t>
  </si>
  <si>
    <t>Nguyễn Thạch</t>
  </si>
  <si>
    <t>Cương</t>
  </si>
  <si>
    <t xml:space="preserve">Nguyễn Mạnh </t>
  </si>
  <si>
    <t>Cường</t>
  </si>
  <si>
    <t>Hội chữ Thập Đỏ</t>
  </si>
  <si>
    <t>7 : 36</t>
  </si>
  <si>
    <t>Lê Nguyễn Hải</t>
  </si>
  <si>
    <t>Đăng</t>
  </si>
  <si>
    <t>BQL Chợ Dân Sinh</t>
  </si>
  <si>
    <t>Huỳnh Bá</t>
  </si>
  <si>
    <t>Đạt</t>
  </si>
  <si>
    <t>Lâm Hoài</t>
  </si>
  <si>
    <t>Đông</t>
  </si>
  <si>
    <t>UBND Phường Phạm Ngũ Lão</t>
  </si>
  <si>
    <t>9 : 42</t>
  </si>
  <si>
    <t>Hồ Ngọc</t>
  </si>
  <si>
    <t>Đức</t>
  </si>
  <si>
    <t>Đội Thanh tra Địa bàn</t>
  </si>
  <si>
    <t>Phạm Minh</t>
  </si>
  <si>
    <t>8 : 49</t>
  </si>
  <si>
    <t>36s88</t>
  </si>
  <si>
    <t>Lê Hữu</t>
  </si>
  <si>
    <t>Trần Mạnh</t>
  </si>
  <si>
    <t>Trần Thị Thùy</t>
  </si>
  <si>
    <t>Dung</t>
  </si>
  <si>
    <t>9 : 20</t>
  </si>
  <si>
    <t>Nguyễn Thị Mỹ</t>
  </si>
  <si>
    <t>Cty TNHH Giải pháp Aswig Việt Nam</t>
  </si>
  <si>
    <t>7 : 34</t>
  </si>
  <si>
    <t>58s49</t>
  </si>
  <si>
    <t>KK</t>
  </si>
  <si>
    <t>Phạm Phương</t>
  </si>
  <si>
    <t>5 : 54</t>
  </si>
  <si>
    <t>53s79</t>
  </si>
  <si>
    <t>Hà Tiến</t>
  </si>
  <si>
    <t>Dũng</t>
  </si>
  <si>
    <t xml:space="preserve">Lê Tiến </t>
  </si>
  <si>
    <t>7 : 15</t>
  </si>
  <si>
    <t>Trần Võ Thế</t>
  </si>
  <si>
    <t>Đoàn Trí</t>
  </si>
  <si>
    <t>Hậu cần Thăng Long</t>
  </si>
  <si>
    <t>Hoàng Trùng</t>
  </si>
  <si>
    <t>Dương</t>
  </si>
  <si>
    <t>8 : 46</t>
  </si>
  <si>
    <t>Vũ Quỳnh</t>
  </si>
  <si>
    <t>Trung tâm Dạy nghề Quận 1</t>
  </si>
  <si>
    <t>Lai Quốc</t>
  </si>
  <si>
    <t>Duy</t>
  </si>
  <si>
    <t>Nguyễn Trần An</t>
  </si>
  <si>
    <t>Bệnh viện Quận 1</t>
  </si>
  <si>
    <t>7 : 22</t>
  </si>
  <si>
    <t>Hồ Minh</t>
  </si>
  <si>
    <t>Phường Cô Giang</t>
  </si>
  <si>
    <t>Phạm Quang</t>
  </si>
  <si>
    <t>4 : 4</t>
  </si>
  <si>
    <t>Lê Thị Thanh</t>
  </si>
  <si>
    <t>Giang</t>
  </si>
  <si>
    <t>Hoàng Quốc</t>
  </si>
  <si>
    <t>Giảo</t>
  </si>
  <si>
    <t>Trường THPT Lương Thế Vinh</t>
  </si>
  <si>
    <t>9 : 14</t>
  </si>
  <si>
    <t>Nguyễn Vĩnh</t>
  </si>
  <si>
    <t>Hà</t>
  </si>
  <si>
    <t>Chợ Tân Định</t>
  </si>
  <si>
    <t>7 : 27</t>
  </si>
  <si>
    <t>50s75</t>
  </si>
  <si>
    <t xml:space="preserve">Dương Bá </t>
  </si>
  <si>
    <t>8 : 55</t>
  </si>
  <si>
    <t xml:space="preserve">Nguyễn Tuấn </t>
  </si>
  <si>
    <t>Hải</t>
  </si>
  <si>
    <t/>
  </si>
  <si>
    <t xml:space="preserve">Đỗ Hoàng </t>
  </si>
  <si>
    <t>5 : 43</t>
  </si>
  <si>
    <t>Trương Minh</t>
  </si>
  <si>
    <t>8 : 19</t>
  </si>
  <si>
    <t>Phan Ngọc</t>
  </si>
  <si>
    <t>Hân</t>
  </si>
  <si>
    <t>3 : 59</t>
  </si>
  <si>
    <t xml:space="preserve">Cao Thúy </t>
  </si>
  <si>
    <t>Hằng</t>
  </si>
  <si>
    <t>CLB Nguyễn Du</t>
  </si>
  <si>
    <t>Trần Thị Bích</t>
  </si>
  <si>
    <t>Hạnh</t>
  </si>
  <si>
    <t>7 : 42</t>
  </si>
  <si>
    <t>45s98</t>
  </si>
  <si>
    <t>Trần Thị Mỹ</t>
  </si>
  <si>
    <t>6 : 53</t>
  </si>
  <si>
    <t>Nguyễn Thị Bích</t>
  </si>
  <si>
    <t>7 : 37</t>
  </si>
  <si>
    <t>Nguyễn Hoài</t>
  </si>
  <si>
    <t>Hậu</t>
  </si>
  <si>
    <t>9 : 53</t>
  </si>
  <si>
    <t>Lý Sok</t>
  </si>
  <si>
    <t>Hên</t>
  </si>
  <si>
    <t>9 : 31</t>
  </si>
  <si>
    <t>Nguyễn Thế</t>
  </si>
  <si>
    <t>Hiền</t>
  </si>
  <si>
    <t>5 : 35</t>
  </si>
  <si>
    <t>Huỳnh Thanh</t>
  </si>
  <si>
    <t xml:space="preserve">Lê Quang </t>
  </si>
  <si>
    <t>Phường Cầu Kho</t>
  </si>
  <si>
    <t xml:space="preserve">Trần Bùi Thế </t>
  </si>
  <si>
    <t>Hiển</t>
  </si>
  <si>
    <t>UBND Phường Bến Nghé</t>
  </si>
  <si>
    <t>7 : 29</t>
  </si>
  <si>
    <t>6 : 51</t>
  </si>
  <si>
    <t xml:space="preserve">Lê Trung </t>
  </si>
  <si>
    <t>Hiếu</t>
  </si>
  <si>
    <t>5 : 36</t>
  </si>
  <si>
    <t>46s02</t>
  </si>
  <si>
    <t>Nguyễn Hoàng</t>
  </si>
  <si>
    <t>9 : 29</t>
  </si>
  <si>
    <t>Vũ Trung</t>
  </si>
  <si>
    <t>Nguyễn Thị Thanh</t>
  </si>
  <si>
    <t>Hoa</t>
  </si>
  <si>
    <t xml:space="preserve">Phạm Thị </t>
  </si>
  <si>
    <t>Hóa</t>
  </si>
  <si>
    <t>Trần Văn</t>
  </si>
  <si>
    <t>7 : 1</t>
  </si>
  <si>
    <t>49s64</t>
  </si>
  <si>
    <t>Trương Minh Sang</t>
  </si>
  <si>
    <t>Họa</t>
  </si>
  <si>
    <t>Đặng Thi</t>
  </si>
  <si>
    <t>Hoàn</t>
  </si>
  <si>
    <t>7 : 45</t>
  </si>
  <si>
    <t>37s11</t>
  </si>
  <si>
    <t xml:space="preserve">Lê Duy </t>
  </si>
  <si>
    <t>8 : 10</t>
  </si>
  <si>
    <t xml:space="preserve">Nguyễn Thế </t>
  </si>
  <si>
    <t>Hoành</t>
  </si>
  <si>
    <t>9 : 3</t>
  </si>
  <si>
    <t>Bùi Thị</t>
  </si>
  <si>
    <t>Hồng</t>
  </si>
  <si>
    <t>Trần Thị</t>
  </si>
  <si>
    <t>Huệ</t>
  </si>
  <si>
    <t>8 : 1</t>
  </si>
  <si>
    <t>Nguyễn Đức</t>
  </si>
  <si>
    <t>Hùng</t>
  </si>
  <si>
    <t>4 : 32</t>
  </si>
  <si>
    <t>38s48</t>
  </si>
  <si>
    <t>Phạm Thế</t>
  </si>
  <si>
    <t>Lê Anh</t>
  </si>
  <si>
    <t>39s71</t>
  </si>
  <si>
    <t>Huỳnh Hoàng</t>
  </si>
  <si>
    <t>6 : 49</t>
  </si>
  <si>
    <t>Vũ Ngọc</t>
  </si>
  <si>
    <t>5 : 1</t>
  </si>
  <si>
    <t>42s16</t>
  </si>
  <si>
    <t>BA</t>
  </si>
  <si>
    <t xml:space="preserve">Phạm Thế Quốc </t>
  </si>
  <si>
    <t>Hưng</t>
  </si>
  <si>
    <t>Phan Thị Trầm</t>
  </si>
  <si>
    <t>Hương</t>
  </si>
  <si>
    <t xml:space="preserve">Trương Cao </t>
  </si>
  <si>
    <t>Huy</t>
  </si>
  <si>
    <t>2 : 46</t>
  </si>
  <si>
    <t>6 : 41</t>
  </si>
  <si>
    <t>Lưu Gia</t>
  </si>
  <si>
    <t>Nguyễn Võ Thị Ngọc</t>
  </si>
  <si>
    <t>Huyền</t>
  </si>
  <si>
    <t>Nguyễn Công</t>
  </si>
  <si>
    <t>Khanh</t>
  </si>
  <si>
    <t>9 : 47</t>
  </si>
  <si>
    <t>45s91</t>
  </si>
  <si>
    <t xml:space="preserve">Đỗ Quang </t>
  </si>
  <si>
    <t>Khánh</t>
  </si>
  <si>
    <t>Cty CP Thực phẩm Bạch Đằng</t>
  </si>
  <si>
    <t>Bùi Văn</t>
  </si>
  <si>
    <t>5 : 25</t>
  </si>
  <si>
    <t>45s75</t>
  </si>
  <si>
    <t>Nguyễn Nhật</t>
  </si>
  <si>
    <t>9 : 5</t>
  </si>
  <si>
    <t>Vương Anh</t>
  </si>
  <si>
    <t>Khoa</t>
  </si>
  <si>
    <t>Nguyễn Khắc</t>
  </si>
  <si>
    <t>Kiên</t>
  </si>
  <si>
    <t>57s98</t>
  </si>
  <si>
    <t>2 : 8</t>
  </si>
  <si>
    <t>40s98</t>
  </si>
  <si>
    <t>NHẤT</t>
  </si>
  <si>
    <t>Huỳnh Tấn</t>
  </si>
  <si>
    <t>Kiệt</t>
  </si>
  <si>
    <t>Chi cục Thống kê Quận 1</t>
  </si>
  <si>
    <t>Lê Thị Ngọc</t>
  </si>
  <si>
    <t>Kim</t>
  </si>
  <si>
    <t>5 : 58</t>
  </si>
  <si>
    <t>Trịnh</t>
  </si>
  <si>
    <t>Kỳ</t>
  </si>
  <si>
    <t>Mai Trung</t>
  </si>
  <si>
    <t>Lập</t>
  </si>
  <si>
    <t>Lư Dư</t>
  </si>
  <si>
    <t>Lê</t>
  </si>
  <si>
    <t>7 : 48</t>
  </si>
  <si>
    <t xml:space="preserve">Lệnh Tú </t>
  </si>
  <si>
    <t>Liên</t>
  </si>
  <si>
    <t>Lê Thị Kim</t>
  </si>
  <si>
    <t>6 : 28</t>
  </si>
  <si>
    <t>57s25</t>
  </si>
  <si>
    <t>Đặng Ngọc</t>
  </si>
  <si>
    <t>Liển</t>
  </si>
  <si>
    <t>8 : 6</t>
  </si>
  <si>
    <t>Phan Thị Như</t>
  </si>
  <si>
    <t>Linh</t>
  </si>
  <si>
    <t>Trần Vũ</t>
  </si>
  <si>
    <t>Nguyễn Thị Cẩm</t>
  </si>
  <si>
    <t>5 : 5</t>
  </si>
  <si>
    <t>Lê Thị Thùy</t>
  </si>
  <si>
    <t>Loan</t>
  </si>
  <si>
    <t>8 : 14</t>
  </si>
  <si>
    <t>Trần Xuân</t>
  </si>
  <si>
    <t>Lộc</t>
  </si>
  <si>
    <t>8 : 8</t>
  </si>
  <si>
    <t xml:space="preserve">Nguyễn Văn </t>
  </si>
  <si>
    <t>9 : 50</t>
  </si>
  <si>
    <t>36s</t>
  </si>
  <si>
    <t>9 : 18</t>
  </si>
  <si>
    <t>Huỳnh Ngọc</t>
  </si>
  <si>
    <t>Lợi</t>
  </si>
  <si>
    <t xml:space="preserve">Nguyễn Hùng </t>
  </si>
  <si>
    <t>Long</t>
  </si>
  <si>
    <t>7 : 57</t>
  </si>
  <si>
    <t>Phạm Nam</t>
  </si>
  <si>
    <t>Đặng Hiếu</t>
  </si>
  <si>
    <t>Luân</t>
  </si>
  <si>
    <t>8 : 5</t>
  </si>
  <si>
    <t>Man Công</t>
  </si>
  <si>
    <t>Lực</t>
  </si>
  <si>
    <t>9 : 49</t>
  </si>
  <si>
    <t>Hồ Hoàng</t>
  </si>
  <si>
    <t>Lý</t>
  </si>
  <si>
    <t>9 : 11</t>
  </si>
  <si>
    <t xml:space="preserve">Nguyễn Minh </t>
  </si>
  <si>
    <t>Mến</t>
  </si>
  <si>
    <t>Minh</t>
  </si>
  <si>
    <t>Đội Quản lý Thị trường 1B</t>
  </si>
  <si>
    <t>Nguyễn Chí</t>
  </si>
  <si>
    <t>Bùi Quang</t>
  </si>
  <si>
    <t>8 : 12</t>
  </si>
  <si>
    <t>Nguyễn Thị Lệ</t>
  </si>
  <si>
    <t>My</t>
  </si>
  <si>
    <t>6 : 54</t>
  </si>
  <si>
    <t>Phan Hoài</t>
  </si>
  <si>
    <t>Nam</t>
  </si>
  <si>
    <t>8 : 27</t>
  </si>
  <si>
    <t>Nguyễn Quốc</t>
  </si>
  <si>
    <t>Bênh viện Quận 1</t>
  </si>
  <si>
    <t xml:space="preserve">Trần </t>
  </si>
  <si>
    <t>Nga</t>
  </si>
  <si>
    <t>Ngô Thị Hằng</t>
  </si>
  <si>
    <t>Trần Đình</t>
  </si>
  <si>
    <t>Nghĩa</t>
  </si>
  <si>
    <t>8 : 24</t>
  </si>
  <si>
    <t>49s71</t>
  </si>
  <si>
    <t>Nguyễn Gia</t>
  </si>
  <si>
    <t>Nghiễm</t>
  </si>
  <si>
    <t>37s13</t>
  </si>
  <si>
    <t>Đinh Hoàng Khánh</t>
  </si>
  <si>
    <t>Ngọc</t>
  </si>
  <si>
    <t>Cty CP Địa ốc KIDO</t>
  </si>
  <si>
    <t>7 : 43</t>
  </si>
  <si>
    <t>Nguyễn Ngọc Bích</t>
  </si>
  <si>
    <t xml:space="preserve">Nguyễn Thanh </t>
  </si>
  <si>
    <t>Nguyên</t>
  </si>
  <si>
    <t>8 : 50</t>
  </si>
  <si>
    <t xml:space="preserve">Dương Trọng </t>
  </si>
  <si>
    <t>Nhân</t>
  </si>
  <si>
    <t>8 : 9</t>
  </si>
  <si>
    <t>Nguyễn Thanh</t>
  </si>
  <si>
    <t>Nhất</t>
  </si>
  <si>
    <t xml:space="preserve">Mã Kiến </t>
  </si>
  <si>
    <t>Nhơn</t>
  </si>
  <si>
    <t xml:space="preserve">Nguyễn Thị Quỳnh </t>
  </si>
  <si>
    <t>Như</t>
  </si>
  <si>
    <t>Cty TNHH Sumitex Việt Nam</t>
  </si>
  <si>
    <t>Nguyễn Lưu Quỳnh</t>
  </si>
  <si>
    <t>8 : 15</t>
  </si>
  <si>
    <t>55s99</t>
  </si>
  <si>
    <t>Nguyễn Thị Tuyết</t>
  </si>
  <si>
    <t>Nhung</t>
  </si>
  <si>
    <t>6 : 27</t>
  </si>
  <si>
    <t>Trần Hoài</t>
  </si>
  <si>
    <t>Phong</t>
  </si>
  <si>
    <t>9 : 48</t>
  </si>
  <si>
    <t>Đinh Thế</t>
  </si>
  <si>
    <t xml:space="preserve">Lê Trần Duy </t>
  </si>
  <si>
    <t>Phú</t>
  </si>
  <si>
    <t>9 : 2</t>
  </si>
  <si>
    <t>42s35</t>
  </si>
  <si>
    <t>Phúc</t>
  </si>
  <si>
    <t xml:space="preserve">Phan Hoàng  </t>
  </si>
  <si>
    <t>2 : 0</t>
  </si>
  <si>
    <t xml:space="preserve">Võ Hồng </t>
  </si>
  <si>
    <t>Hoàng Văn</t>
  </si>
  <si>
    <t>44s68</t>
  </si>
  <si>
    <t>Thái Ngân</t>
  </si>
  <si>
    <t>Phụng</t>
  </si>
  <si>
    <t>5 : 32</t>
  </si>
  <si>
    <t>Quan Kim</t>
  </si>
  <si>
    <t>Phước</t>
  </si>
  <si>
    <t>Huỳnh Văn</t>
  </si>
  <si>
    <t>Nguyễn Vương</t>
  </si>
  <si>
    <t>Phương</t>
  </si>
  <si>
    <t>6 : 43</t>
  </si>
  <si>
    <t xml:space="preserve">Đặng Đức </t>
  </si>
  <si>
    <t>Phạm Thị Bích</t>
  </si>
  <si>
    <t>Phượng</t>
  </si>
  <si>
    <t>6 : 3</t>
  </si>
  <si>
    <t>52s32</t>
  </si>
  <si>
    <t>Châu Văn</t>
  </si>
  <si>
    <t>Quản</t>
  </si>
  <si>
    <t xml:space="preserve">Ngô Văn </t>
  </si>
  <si>
    <t>Quang</t>
  </si>
  <si>
    <t>6 : 24</t>
  </si>
  <si>
    <t>Trần Vĩnh Minh</t>
  </si>
  <si>
    <t>Nguyễn Ngọc</t>
  </si>
  <si>
    <t>Quyên</t>
  </si>
  <si>
    <t>Trịnh Văn</t>
  </si>
  <si>
    <t>Quyền</t>
  </si>
  <si>
    <t>Phan Thị Xuân</t>
  </si>
  <si>
    <t>Reo</t>
  </si>
  <si>
    <t>Sang</t>
  </si>
  <si>
    <t>Dương Hoàng</t>
  </si>
  <si>
    <t>Phan Thanh</t>
  </si>
  <si>
    <t>7 : 0</t>
  </si>
  <si>
    <t>39s02</t>
  </si>
  <si>
    <t>Sanh</t>
  </si>
  <si>
    <t>Trần Linh</t>
  </si>
  <si>
    <t>Sơn</t>
  </si>
  <si>
    <t>5 : 16</t>
  </si>
  <si>
    <t>Trần Thanh</t>
  </si>
  <si>
    <t>2 : 48</t>
  </si>
  <si>
    <t xml:space="preserve">Phan Thành </t>
  </si>
  <si>
    <t>Tâm</t>
  </si>
  <si>
    <t xml:space="preserve">Nguyễn Duy </t>
  </si>
  <si>
    <t>4 : 31</t>
  </si>
  <si>
    <t>Cao Minh</t>
  </si>
  <si>
    <t>31s34</t>
  </si>
  <si>
    <t>Lê Thành</t>
  </si>
  <si>
    <t>7 : 55</t>
  </si>
  <si>
    <t>52s38</t>
  </si>
  <si>
    <t>Lê Hữu Nhật</t>
  </si>
  <si>
    <t>Tân</t>
  </si>
  <si>
    <t>Nguyễn Vũ</t>
  </si>
  <si>
    <t>3 : 29</t>
  </si>
  <si>
    <t>Ngô Thanh</t>
  </si>
  <si>
    <t>6 : 30</t>
  </si>
  <si>
    <t>44s71</t>
  </si>
  <si>
    <t>Trương Thị Hồng</t>
  </si>
  <si>
    <t>Thắm</t>
  </si>
  <si>
    <t>7 : 46</t>
  </si>
  <si>
    <t>Khưu Mỹ Hồng</t>
  </si>
  <si>
    <t>3 : 11</t>
  </si>
  <si>
    <t>Mai Hồ Toàn</t>
  </si>
  <si>
    <t>Thắng</t>
  </si>
  <si>
    <t>Tô Minh</t>
  </si>
  <si>
    <t>5 : 53</t>
  </si>
  <si>
    <t>45s95</t>
  </si>
  <si>
    <t>Nguyễn Trương Thanh</t>
  </si>
  <si>
    <t>Thanh</t>
  </si>
  <si>
    <t>Doãn Văn</t>
  </si>
  <si>
    <t>9 : 30</t>
  </si>
  <si>
    <t>7 : 33</t>
  </si>
  <si>
    <t xml:space="preserve">Phạm Chí </t>
  </si>
  <si>
    <t>9 : 59</t>
  </si>
  <si>
    <t>7 : 23</t>
  </si>
  <si>
    <t xml:space="preserve">Trần Võ </t>
  </si>
  <si>
    <t>Thành</t>
  </si>
  <si>
    <t>7 : 18</t>
  </si>
  <si>
    <t>Phan Thị Mai</t>
  </si>
  <si>
    <t>Thảo</t>
  </si>
  <si>
    <t>59s45</t>
  </si>
  <si>
    <t>Nguyễn Sĩ</t>
  </si>
  <si>
    <t>Thi</t>
  </si>
  <si>
    <t>5 : 45</t>
  </si>
  <si>
    <t>48s97</t>
  </si>
  <si>
    <t>Nguyễn Anh</t>
  </si>
  <si>
    <t>4 : 46</t>
  </si>
  <si>
    <t xml:space="preserve">Lê Toàn </t>
  </si>
  <si>
    <t>Thịnh</t>
  </si>
  <si>
    <t>Lê Quốc</t>
  </si>
  <si>
    <t>Thọ</t>
  </si>
  <si>
    <t xml:space="preserve">Lê Văn </t>
  </si>
  <si>
    <t>Thoại</t>
  </si>
  <si>
    <t>Đỗ Thị Hồng</t>
  </si>
  <si>
    <t>Thu</t>
  </si>
  <si>
    <t>6 : 57</t>
  </si>
  <si>
    <t xml:space="preserve">Dương Lê </t>
  </si>
  <si>
    <t>Thuần</t>
  </si>
  <si>
    <t>8 : 43</t>
  </si>
  <si>
    <t xml:space="preserve">Lưu Minh </t>
  </si>
  <si>
    <t>4 : 50</t>
  </si>
  <si>
    <t>53s39</t>
  </si>
  <si>
    <t xml:space="preserve">Thạch Thị Thanh </t>
  </si>
  <si>
    <t>Thúy</t>
  </si>
  <si>
    <t>4 : 56</t>
  </si>
  <si>
    <t>50s82</t>
  </si>
  <si>
    <t xml:space="preserve">Võ Thanh </t>
  </si>
  <si>
    <t>6 : 58</t>
  </si>
  <si>
    <t>39s25</t>
  </si>
  <si>
    <t>NHÌ ( thời gian thực hành nhanh nhất)</t>
  </si>
  <si>
    <t>Nguyễn Thị Phương</t>
  </si>
  <si>
    <t>Võ Hồng Quế</t>
  </si>
  <si>
    <t>Tiên</t>
  </si>
  <si>
    <t>Tiến</t>
  </si>
  <si>
    <t>4 : 52</t>
  </si>
  <si>
    <t>Mai Xuân</t>
  </si>
  <si>
    <t>Tìm</t>
  </si>
  <si>
    <t>Nguyễn Thị Thủy</t>
  </si>
  <si>
    <t>Tin</t>
  </si>
  <si>
    <t>Phạm Lê Thương</t>
  </si>
  <si>
    <t>Tín</t>
  </si>
  <si>
    <t>3 : 50</t>
  </si>
  <si>
    <t>46s28</t>
  </si>
  <si>
    <t>Võ Văn</t>
  </si>
  <si>
    <t>6 : 18</t>
  </si>
  <si>
    <t>44s38</t>
  </si>
  <si>
    <t>Toán</t>
  </si>
  <si>
    <t>Toàn</t>
  </si>
  <si>
    <t>Đặng Quốc</t>
  </si>
  <si>
    <t>Hồ Nguyễn Ngọc Bích</t>
  </si>
  <si>
    <t>Trâm</t>
  </si>
  <si>
    <t xml:space="preserve">Bùi Thị Minh </t>
  </si>
  <si>
    <t xml:space="preserve">Huỳnh Thị Thùy </t>
  </si>
  <si>
    <t>Trang</t>
  </si>
  <si>
    <t>Tống Thị</t>
  </si>
  <si>
    <t>6 : 16</t>
  </si>
  <si>
    <t xml:space="preserve">Đồng Minh </t>
  </si>
  <si>
    <t>Trí</t>
  </si>
  <si>
    <t>5 : 15</t>
  </si>
  <si>
    <t>55s87</t>
  </si>
  <si>
    <t>3 : 0</t>
  </si>
  <si>
    <t>7 : 50</t>
  </si>
  <si>
    <t>Trọng</t>
  </si>
  <si>
    <t>Ngô Trần Thanh</t>
  </si>
  <si>
    <t>Trúc</t>
  </si>
  <si>
    <t>5 : 34</t>
  </si>
  <si>
    <t>56s14</t>
  </si>
  <si>
    <t xml:space="preserve">Nguyễn Huỳnh Công </t>
  </si>
  <si>
    <t>Trực</t>
  </si>
  <si>
    <t xml:space="preserve">Trương Thành </t>
  </si>
  <si>
    <t>Trung</t>
  </si>
  <si>
    <t>6 : 5</t>
  </si>
  <si>
    <t>9 : 54</t>
  </si>
  <si>
    <t>Hoàng Anh</t>
  </si>
  <si>
    <t>Tú</t>
  </si>
  <si>
    <t>8 : 32</t>
  </si>
  <si>
    <t>Phan Văn</t>
  </si>
  <si>
    <t>Tư</t>
  </si>
  <si>
    <t>3 : 33</t>
  </si>
  <si>
    <t>36s14</t>
  </si>
  <si>
    <t>Đỗ Minh</t>
  </si>
  <si>
    <t>Tuấn</t>
  </si>
  <si>
    <t>4 : 57</t>
  </si>
  <si>
    <t>45s50</t>
  </si>
  <si>
    <t>Trần Ngọc</t>
  </si>
  <si>
    <t>Tuệ</t>
  </si>
  <si>
    <t>Tùng</t>
  </si>
  <si>
    <t xml:space="preserve">Phạm Xuân </t>
  </si>
  <si>
    <t>Túy</t>
  </si>
  <si>
    <t>6 : 38</t>
  </si>
  <si>
    <t>Phạm Phương Thanh</t>
  </si>
  <si>
    <t>Tuyền</t>
  </si>
  <si>
    <t>5 : 49</t>
  </si>
  <si>
    <t>Nguyễn Thị Mộng</t>
  </si>
  <si>
    <t>49s07</t>
  </si>
  <si>
    <t xml:space="preserve">Biện Thị Hồng </t>
  </si>
  <si>
    <t>Vân</t>
  </si>
  <si>
    <t>7 : 40</t>
  </si>
  <si>
    <t>Vinh</t>
  </si>
  <si>
    <t>Quách Thái</t>
  </si>
  <si>
    <t>7 : 52</t>
  </si>
  <si>
    <t>Đặng Thanh</t>
  </si>
  <si>
    <t>Yến</t>
  </si>
  <si>
    <t>8 : 0</t>
  </si>
  <si>
    <t>54s95</t>
  </si>
  <si>
    <t>DV Công ích Quận 1</t>
  </si>
  <si>
    <t xml:space="preserve">Lê Tấn </t>
  </si>
  <si>
    <t>49s91</t>
  </si>
  <si>
    <t>Nguyễn Trường</t>
  </si>
  <si>
    <t>Nguyễn Hữu</t>
  </si>
  <si>
    <t>Mạnh</t>
  </si>
  <si>
    <t>7 : 54</t>
  </si>
  <si>
    <t>57s44</t>
  </si>
  <si>
    <t xml:space="preserve">Nguyễn Đặng Mỹ </t>
  </si>
  <si>
    <t>Trần Đinh Quang</t>
  </si>
  <si>
    <t>Vĩnh</t>
  </si>
  <si>
    <t>Tạ Thị</t>
  </si>
  <si>
    <t>6 : 26</t>
  </si>
  <si>
    <t>7 : 28</t>
  </si>
  <si>
    <t>47s38</t>
  </si>
  <si>
    <t>8 : 38</t>
  </si>
  <si>
    <t>8 : 16</t>
  </si>
  <si>
    <t>Nguyễn Thị</t>
  </si>
  <si>
    <t>6 : 45</t>
  </si>
  <si>
    <t>54s39</t>
  </si>
  <si>
    <t>Trương Ngọc Kim</t>
  </si>
  <si>
    <t>5 : 3</t>
  </si>
  <si>
    <t>53s57</t>
  </si>
  <si>
    <t>Lê Mạnh</t>
  </si>
  <si>
    <t xml:space="preserve">Lý Văn </t>
  </si>
  <si>
    <t>Thân Văn Uy</t>
  </si>
  <si>
    <t>Vũ</t>
  </si>
  <si>
    <t>Trần Khắc Nhã</t>
  </si>
  <si>
    <t>Phạm Văn</t>
  </si>
  <si>
    <t>Hào</t>
  </si>
  <si>
    <t>NĐ xe ôm P.Tân Định</t>
  </si>
  <si>
    <t>Vũ Công</t>
  </si>
  <si>
    <t>Vũ Minh</t>
  </si>
  <si>
    <t>Trần Bé</t>
  </si>
  <si>
    <t>Nguyễn Hồng</t>
  </si>
  <si>
    <t>Hiệp</t>
  </si>
  <si>
    <t xml:space="preserve">Nguyễn Hữu </t>
  </si>
  <si>
    <t>Liêm</t>
  </si>
  <si>
    <t>NĐ xe ôm P.Nguyễn Thái Bình</t>
  </si>
  <si>
    <t>Phi</t>
  </si>
  <si>
    <t>Vương</t>
  </si>
  <si>
    <t>Trương Văn</t>
  </si>
  <si>
    <t>Nguyễn Xuân</t>
  </si>
  <si>
    <t>Út</t>
  </si>
  <si>
    <t xml:space="preserve">Đặng Văn </t>
  </si>
  <si>
    <t>Điêu</t>
  </si>
  <si>
    <t>Nghiệp</t>
  </si>
  <si>
    <t>Tô Hồng</t>
  </si>
  <si>
    <t xml:space="preserve">Huỳnh Công </t>
  </si>
  <si>
    <t xml:space="preserve">Trần Văn </t>
  </si>
  <si>
    <t>Tràng</t>
  </si>
  <si>
    <t>NĐ xe ôm P. ĐaKao</t>
  </si>
  <si>
    <t>Thương</t>
  </si>
  <si>
    <t>Trương Thái</t>
  </si>
  <si>
    <t>Bạch</t>
  </si>
  <si>
    <t xml:space="preserve">Ngô Ngọc </t>
  </si>
  <si>
    <t>Lê Khánh</t>
  </si>
  <si>
    <t>Nguyễn</t>
  </si>
  <si>
    <t xml:space="preserve">Phùng Đình </t>
  </si>
  <si>
    <t>Trịnh Hoàng</t>
  </si>
  <si>
    <t>Hồ Quang</t>
  </si>
  <si>
    <t>Tần</t>
  </si>
  <si>
    <t>Phan Cẩm</t>
  </si>
  <si>
    <t>Thạch</t>
  </si>
  <si>
    <t xml:space="preserve">Trịnh Hoàng </t>
  </si>
  <si>
    <t xml:space="preserve">Đào Văn </t>
  </si>
  <si>
    <t>Sỹ</t>
  </si>
  <si>
    <t>Lam</t>
  </si>
  <si>
    <t xml:space="preserve">Đặng Thanh </t>
  </si>
  <si>
    <t>Tuyên</t>
  </si>
  <si>
    <t>NĐ xe ôm P. Cầu Ông Lãnh</t>
  </si>
  <si>
    <t xml:space="preserve">Đoàn Kim </t>
  </si>
  <si>
    <t>Ngân</t>
  </si>
  <si>
    <t>Lê Kim</t>
  </si>
  <si>
    <t>Võ Hùng</t>
  </si>
  <si>
    <t>Dân</t>
  </si>
  <si>
    <t>Hồ Văn</t>
  </si>
  <si>
    <t>Tánh</t>
  </si>
  <si>
    <t>Ngoi</t>
  </si>
  <si>
    <t>Bá</t>
  </si>
  <si>
    <t xml:space="preserve">Tổng cộng danh sách:             thí sinh </t>
  </si>
  <si>
    <t>Ngày      tháng  10  năm 2016</t>
  </si>
  <si>
    <t>TM BAN THƯỜNG VỤ</t>
  </si>
  <si>
    <t>LẬP BẢNG</t>
  </si>
  <si>
    <t>KẾ TOÁN</t>
  </si>
  <si>
    <t>CHỦ TỊCH</t>
  </si>
  <si>
    <t>Hứa Trung Nghĩa</t>
  </si>
  <si>
    <t>Nguyễn Ngọc Đan</t>
  </si>
  <si>
    <t>Trương Thị Minh Dung</t>
  </si>
  <si>
    <t>TỔNG HỢP ĐIỂM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</si>
</sst>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VNI-Times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  <charset val="163"/>
    </font>
    <font>
      <sz val="12"/>
      <name val="Times New Roman"/>
      <family val="1"/>
      <charset val="163"/>
    </font>
    <font>
      <sz val="1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35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3" fillId="2" borderId="6" xfId="1" applyFont="1" applyFill="1" applyBorder="1" applyAlignment="1">
      <alignment horizontal="left" vertical="center" wrapText="1"/>
    </xf>
    <xf numFmtId="0" fontId="3" fillId="2" borderId="0" xfId="1" applyFont="1" applyFill="1"/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left" vertical="center" wrapText="1"/>
    </xf>
    <xf numFmtId="0" fontId="3" fillId="2" borderId="9" xfId="1" applyFont="1" applyFill="1" applyBorder="1" applyAlignment="1">
      <alignment horizontal="left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20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left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4" fillId="0" borderId="0" xfId="1" applyFont="1"/>
    <xf numFmtId="0" fontId="2" fillId="0" borderId="0" xfId="1" applyFont="1" applyAlignment="1">
      <alignment horizontal="center"/>
    </xf>
    <xf numFmtId="0" fontId="2" fillId="0" borderId="0" xfId="1" applyFont="1"/>
    <xf numFmtId="0" fontId="10" fillId="0" borderId="0" xfId="1" applyFont="1" applyAlignment="1">
      <alignment horizontal="center"/>
    </xf>
    <xf numFmtId="0" fontId="10" fillId="0" borderId="0" xfId="1" applyFont="1"/>
    <xf numFmtId="0" fontId="10" fillId="0" borderId="0" xfId="1" applyFont="1" applyAlignment="1">
      <alignment horizontal="left"/>
    </xf>
  </cellXfs>
  <cellStyles count="3">
    <cellStyle name="Normal" xfId="0" builtinId="0"/>
    <cellStyle name="Normal 2" xfId="2"/>
    <cellStyle name="Normal_BANG CHI TAP HU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76250" y="0"/>
          <a:ext cx="1952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32004" rIns="27432" bIns="0" anchor="t" upright="1"/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VNI-Times"/>
            </a:rPr>
            <a:t>Lieân ñoaøn Lao ñoäng TP. Hoà Chí Minh</a:t>
          </a:r>
        </a:p>
        <a:p>
          <a:pPr algn="ctr" rtl="0">
            <a:defRPr sz="1000"/>
          </a:pPr>
          <a:r>
            <a:rPr lang="en-US" sz="1200" b="1" i="0" u="sng" strike="noStrike">
              <a:solidFill>
                <a:srgbClr val="000000"/>
              </a:solidFill>
              <a:latin typeface="VNI-Times"/>
            </a:rPr>
            <a:t>LIEÂN ÑOAØN LAO ÑOÄNG QUAÄN 1</a:t>
          </a: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6</xdr:col>
      <xdr:colOff>990600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428875" y="0"/>
          <a:ext cx="3676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32004" rIns="27432" bIns="0" anchor="t" upright="1"/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VNI-Times"/>
            </a:rPr>
            <a:t>COÄNG HOAØ XAÕ HOÄI CHUÛ NGHÓA VIEÄT NAM</a:t>
          </a:r>
        </a:p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VNI-Times"/>
            </a:rPr>
            <a:t> </a:t>
          </a:r>
          <a:r>
            <a:rPr lang="en-US" sz="1200" b="1" i="0" u="sng" strike="noStrike">
              <a:solidFill>
                <a:srgbClr val="000000"/>
              </a:solidFill>
              <a:latin typeface="VNI-Times"/>
            </a:rPr>
            <a:t>Ñoäc laäp - Töï do - Haïnh phuùc</a:t>
          </a:r>
        </a:p>
      </xdr:txBody>
    </xdr:sp>
    <xdr:clientData/>
  </xdr:twoCellAnchor>
  <xdr:twoCellAnchor>
    <xdr:from>
      <xdr:col>1</xdr:col>
      <xdr:colOff>76199</xdr:colOff>
      <xdr:row>0</xdr:row>
      <xdr:rowOff>95250</xdr:rowOff>
    </xdr:from>
    <xdr:to>
      <xdr:col>4</xdr:col>
      <xdr:colOff>781050</xdr:colOff>
      <xdr:row>2</xdr:row>
      <xdr:rowOff>171450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438149" y="95250"/>
          <a:ext cx="2771776" cy="476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/>
          <a:r>
            <a:rPr lang="en-US" sz="1100" baseline="0">
              <a:latin typeface="Times New Roman" pitchFamily="18" charset="0"/>
              <a:ea typeface="+mn-ea"/>
              <a:cs typeface="Times New Roman" pitchFamily="18" charset="0"/>
            </a:rPr>
            <a:t>LIÊN ĐOÀN LAO ĐỘNG TP.HỒ CHÍ MINH</a:t>
          </a:r>
          <a:endParaRPr lang="en-US" sz="1100" b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en-US" sz="1100" b="1" u="none" baseline="0">
              <a:latin typeface="Times New Roman" pitchFamily="18" charset="0"/>
              <a:ea typeface="+mn-ea"/>
              <a:cs typeface="Times New Roman" pitchFamily="18" charset="0"/>
            </a:rPr>
            <a:t>LIÊN Đ</a:t>
          </a:r>
          <a:r>
            <a:rPr lang="en-US" sz="1100" b="1" u="sng" baseline="0">
              <a:latin typeface="Times New Roman" pitchFamily="18" charset="0"/>
              <a:ea typeface="+mn-ea"/>
              <a:cs typeface="Times New Roman" pitchFamily="18" charset="0"/>
            </a:rPr>
            <a:t>OÀN LAO ĐỘNG </a:t>
          </a:r>
          <a:r>
            <a:rPr lang="en-US" sz="1100" b="1" u="none" baseline="0">
              <a:latin typeface="Times New Roman" pitchFamily="18" charset="0"/>
              <a:ea typeface="+mn-ea"/>
              <a:cs typeface="Times New Roman" pitchFamily="18" charset="0"/>
            </a:rPr>
            <a:t>QUẬN 1</a:t>
          </a:r>
        </a:p>
        <a:p>
          <a:pPr algn="ctr" rtl="0">
            <a:defRPr sz="1000"/>
          </a:pPr>
          <a:endParaRPr lang="en-US" sz="1000" b="1" i="0" u="sng" strike="noStrike">
            <a:solidFill>
              <a:srgbClr val="000000"/>
            </a:solidFill>
            <a:latin typeface="VNI-Times"/>
          </a:endParaRPr>
        </a:p>
      </xdr:txBody>
    </xdr:sp>
    <xdr:clientData/>
  </xdr:twoCellAnchor>
  <xdr:twoCellAnchor>
    <xdr:from>
      <xdr:col>4</xdr:col>
      <xdr:colOff>933449</xdr:colOff>
      <xdr:row>0</xdr:row>
      <xdr:rowOff>114300</xdr:rowOff>
    </xdr:from>
    <xdr:to>
      <xdr:col>10</xdr:col>
      <xdr:colOff>476251</xdr:colOff>
      <xdr:row>3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3362324" y="114300"/>
          <a:ext cx="5448302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32004" rIns="27432" bIns="0" anchor="t" upright="1"/>
        <a:lstStyle/>
        <a:p>
          <a:pPr algn="ctr" rtl="0"/>
          <a:r>
            <a:rPr lang="en-US" sz="1100" b="1" baseline="0">
              <a:latin typeface="Times New Roman" pitchFamily="18" charset="0"/>
              <a:ea typeface="+mn-ea"/>
              <a:cs typeface="Times New Roman" pitchFamily="18" charset="0"/>
            </a:rPr>
            <a:t>CỘNG HOÀ XÃ HỘI CHỦ NGHĨA VIỆT NAM</a:t>
          </a:r>
        </a:p>
        <a:p>
          <a:pPr algn="ctr" rtl="0"/>
          <a:r>
            <a:rPr lang="en-US" sz="1100" b="1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1100" b="1" u="sng" baseline="0">
              <a:latin typeface="Times New Roman" pitchFamily="18" charset="0"/>
              <a:ea typeface="+mn-ea"/>
              <a:cs typeface="Times New Roman" pitchFamily="18" charset="0"/>
            </a:rPr>
            <a:t>Độc lập - Tự do - Hạnh phúc</a:t>
          </a:r>
        </a:p>
        <a:p>
          <a:pPr rtl="0"/>
          <a:endParaRPr lang="en-US" sz="1100" baseline="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323849</xdr:colOff>
      <xdr:row>0</xdr:row>
      <xdr:rowOff>95250</xdr:rowOff>
    </xdr:from>
    <xdr:to>
      <xdr:col>4</xdr:col>
      <xdr:colOff>666750</xdr:colOff>
      <xdr:row>2</xdr:row>
      <xdr:rowOff>171450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323849" y="95250"/>
          <a:ext cx="2771776" cy="476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/>
          <a:r>
            <a:rPr lang="en-US" sz="1100" baseline="0">
              <a:latin typeface="Times New Roman" pitchFamily="18" charset="0"/>
              <a:ea typeface="+mn-ea"/>
              <a:cs typeface="Times New Roman" pitchFamily="18" charset="0"/>
            </a:rPr>
            <a:t>LIÊN ĐOÀN LAO ĐỘNG TP.HỒ CHÍ MINH</a:t>
          </a:r>
          <a:endParaRPr lang="en-US" sz="1100" b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en-US" sz="1100" b="1" u="none" baseline="0">
              <a:latin typeface="Times New Roman" pitchFamily="18" charset="0"/>
              <a:ea typeface="+mn-ea"/>
              <a:cs typeface="Times New Roman" pitchFamily="18" charset="0"/>
            </a:rPr>
            <a:t>LIÊN Đ</a:t>
          </a:r>
          <a:r>
            <a:rPr lang="en-US" sz="1100" b="1" u="sng" baseline="0">
              <a:latin typeface="Times New Roman" pitchFamily="18" charset="0"/>
              <a:ea typeface="+mn-ea"/>
              <a:cs typeface="Times New Roman" pitchFamily="18" charset="0"/>
            </a:rPr>
            <a:t>OÀN LAO ĐỘNG </a:t>
          </a:r>
          <a:r>
            <a:rPr lang="en-US" sz="1100" b="1" u="none" baseline="0">
              <a:latin typeface="Times New Roman" pitchFamily="18" charset="0"/>
              <a:ea typeface="+mn-ea"/>
              <a:cs typeface="Times New Roman" pitchFamily="18" charset="0"/>
            </a:rPr>
            <a:t>QUẬN 1</a:t>
          </a:r>
        </a:p>
        <a:p>
          <a:pPr algn="ctr" rtl="0">
            <a:defRPr sz="1000"/>
          </a:pPr>
          <a:endParaRPr lang="en-US" sz="1000" b="1" i="0" u="sng" strike="noStrike">
            <a:solidFill>
              <a:srgbClr val="000000"/>
            </a:solidFill>
            <a:latin typeface="VNI-Times"/>
          </a:endParaRPr>
        </a:p>
      </xdr:txBody>
    </xdr:sp>
    <xdr:clientData/>
  </xdr:twoCellAnchor>
  <xdr:twoCellAnchor>
    <xdr:from>
      <xdr:col>4</xdr:col>
      <xdr:colOff>933449</xdr:colOff>
      <xdr:row>0</xdr:row>
      <xdr:rowOff>114300</xdr:rowOff>
    </xdr:from>
    <xdr:to>
      <xdr:col>10</xdr:col>
      <xdr:colOff>476251</xdr:colOff>
      <xdr:row>3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362324" y="114300"/>
          <a:ext cx="5448302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32004" rIns="27432" bIns="0" anchor="t" upright="1"/>
        <a:lstStyle/>
        <a:p>
          <a:pPr algn="ctr" rtl="0"/>
          <a:r>
            <a:rPr lang="en-US" sz="1100" b="1" baseline="0">
              <a:latin typeface="Times New Roman" pitchFamily="18" charset="0"/>
              <a:ea typeface="+mn-ea"/>
              <a:cs typeface="Times New Roman" pitchFamily="18" charset="0"/>
            </a:rPr>
            <a:t>CỘNG HOÀ XÃ HỘI CHỦ NGHĨA VIỆT NAM</a:t>
          </a:r>
        </a:p>
        <a:p>
          <a:pPr algn="ctr" rtl="0"/>
          <a:r>
            <a:rPr lang="en-US" sz="1100" b="1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1100" b="1" u="sng" baseline="0">
              <a:latin typeface="Times New Roman" pitchFamily="18" charset="0"/>
              <a:ea typeface="+mn-ea"/>
              <a:cs typeface="Times New Roman" pitchFamily="18" charset="0"/>
            </a:rPr>
            <a:t>Độc lập - Tự do - Hạnh phúc</a:t>
          </a:r>
        </a:p>
        <a:p>
          <a:pPr rtl="0"/>
          <a:endParaRPr lang="en-US" sz="1100" baseline="0"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soTG\TG2016-2017\HK1\ATGT\BangDiem_ATGT_16Oct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&#272;I&#7874;M%20L&#193;I%20XE%20MOT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Y THUYET"/>
      <sheetName val="BangDiem"/>
    </sheetNames>
    <sheetDataSet>
      <sheetData sheetId="0"/>
      <sheetData sheetId="1">
        <row r="2">
          <cell r="A2">
            <v>3</v>
          </cell>
          <cell r="B2" t="str">
            <v>Phạm Thành</v>
          </cell>
          <cell r="C2" t="str">
            <v>An</v>
          </cell>
          <cell r="D2" t="str">
            <v>Phường Tân Định</v>
          </cell>
          <cell r="E2" t="str">
            <v>9 : 33</v>
          </cell>
          <cell r="F2">
            <v>15</v>
          </cell>
        </row>
        <row r="3">
          <cell r="A3">
            <v>4</v>
          </cell>
          <cell r="B3" t="str">
            <v>Nguyễn Thái</v>
          </cell>
          <cell r="C3" t="str">
            <v>Anh</v>
          </cell>
          <cell r="D3" t="str">
            <v>Phòng quản lý Đô Thị</v>
          </cell>
          <cell r="E3" t="str">
            <v>9 : 34</v>
          </cell>
          <cell r="F3">
            <v>13</v>
          </cell>
        </row>
        <row r="4">
          <cell r="A4">
            <v>5</v>
          </cell>
          <cell r="B4" t="str">
            <v>Trần Tuấn</v>
          </cell>
          <cell r="C4" t="str">
            <v>Anh</v>
          </cell>
          <cell r="D4" t="str">
            <v>Phường Đa Kao</v>
          </cell>
          <cell r="E4" t="str">
            <v>5 : 10</v>
          </cell>
          <cell r="F4">
            <v>21</v>
          </cell>
        </row>
        <row r="5">
          <cell r="A5">
            <v>6</v>
          </cell>
          <cell r="B5" t="str">
            <v>Lê Huỳnh Đức</v>
          </cell>
          <cell r="C5" t="str">
            <v>Anh</v>
          </cell>
          <cell r="D5" t="str">
            <v>Phường Bến Thành</v>
          </cell>
          <cell r="E5" t="str">
            <v>7 : 44</v>
          </cell>
          <cell r="F5">
            <v>12</v>
          </cell>
        </row>
        <row r="6">
          <cell r="A6">
            <v>7</v>
          </cell>
          <cell r="B6" t="str">
            <v>Phạm Quốc</v>
          </cell>
          <cell r="C6" t="str">
            <v>Anh</v>
          </cell>
          <cell r="D6" t="str">
            <v>UBND Quận 1</v>
          </cell>
          <cell r="E6" t="str">
            <v>10 : 0</v>
          </cell>
          <cell r="F6">
            <v>16</v>
          </cell>
        </row>
        <row r="7">
          <cell r="A7">
            <v>8</v>
          </cell>
          <cell r="B7" t="str">
            <v>Hồ Lê Quỳnh</v>
          </cell>
          <cell r="C7" t="str">
            <v>Anh</v>
          </cell>
          <cell r="D7" t="str">
            <v>Cty Tin Học Anh Phương</v>
          </cell>
          <cell r="E7" t="str">
            <v>3 : 46</v>
          </cell>
          <cell r="F7">
            <v>22</v>
          </cell>
        </row>
        <row r="8">
          <cell r="A8">
            <v>9</v>
          </cell>
          <cell r="B8" t="str">
            <v>Vũ Kiều Ngọc</v>
          </cell>
          <cell r="C8" t="str">
            <v>Ánh</v>
          </cell>
          <cell r="D8" t="str">
            <v>Cty Vạn Thịnh Phát</v>
          </cell>
          <cell r="E8" t="str">
            <v>6 : 15</v>
          </cell>
          <cell r="F8">
            <v>21</v>
          </cell>
        </row>
        <row r="9">
          <cell r="A9">
            <v>10</v>
          </cell>
          <cell r="B9" t="str">
            <v>Nguyễn Thị Công Ngọc</v>
          </cell>
          <cell r="C9" t="str">
            <v>Ánh</v>
          </cell>
          <cell r="D9" t="str">
            <v>Cty Tin Học Anh Phương</v>
          </cell>
          <cell r="E9" t="str">
            <v>10 : 0</v>
          </cell>
          <cell r="F9">
            <v>22</v>
          </cell>
        </row>
        <row r="10">
          <cell r="A10">
            <v>14</v>
          </cell>
          <cell r="B10" t="str">
            <v>Hồ Đình</v>
          </cell>
          <cell r="C10" t="str">
            <v>Bảo</v>
          </cell>
          <cell r="D10" t="str">
            <v>Cty Tin Học Anh Phương</v>
          </cell>
          <cell r="E10" t="str">
            <v>6 : 8</v>
          </cell>
          <cell r="F10">
            <v>19</v>
          </cell>
        </row>
        <row r="11">
          <cell r="A11">
            <v>16</v>
          </cell>
          <cell r="B11" t="str">
            <v>Trương Công Thái</v>
          </cell>
          <cell r="C11" t="str">
            <v>Châu</v>
          </cell>
          <cell r="D11" t="str">
            <v>UBND Quận 1</v>
          </cell>
          <cell r="E11" t="str">
            <v>9 : 25</v>
          </cell>
          <cell r="F11">
            <v>8</v>
          </cell>
        </row>
        <row r="12">
          <cell r="A12">
            <v>17</v>
          </cell>
          <cell r="B12" t="str">
            <v>Nguyễn Thành</v>
          </cell>
          <cell r="C12" t="str">
            <v>Công</v>
          </cell>
          <cell r="D12" t="str">
            <v>Phường Cầu Ông Lãnh</v>
          </cell>
          <cell r="E12" t="str">
            <v>9 : 56</v>
          </cell>
          <cell r="F12">
            <v>20</v>
          </cell>
        </row>
        <row r="13">
          <cell r="A13">
            <v>18</v>
          </cell>
          <cell r="B13" t="str">
            <v>Phạm Hoàng</v>
          </cell>
          <cell r="C13" t="str">
            <v>Cúc</v>
          </cell>
          <cell r="D13" t="str">
            <v>Phường Tân Định</v>
          </cell>
          <cell r="E13" t="str">
            <v>7 : 19</v>
          </cell>
          <cell r="F13">
            <v>6</v>
          </cell>
        </row>
        <row r="14">
          <cell r="A14">
            <v>19</v>
          </cell>
          <cell r="B14" t="str">
            <v>Nguyễn Thạch</v>
          </cell>
          <cell r="C14" t="str">
            <v>Cương</v>
          </cell>
          <cell r="D14" t="str">
            <v>Phòng quản lý Đô Thị</v>
          </cell>
          <cell r="E14" t="str">
            <v>10 : 0</v>
          </cell>
          <cell r="F14">
            <v>11</v>
          </cell>
        </row>
        <row r="15">
          <cell r="A15">
            <v>20</v>
          </cell>
          <cell r="B15" t="str">
            <v>Nguyễn Mạnh</v>
          </cell>
          <cell r="C15" t="str">
            <v>Cường</v>
          </cell>
          <cell r="D15" t="str">
            <v>Hội chữ Thập Đỏ</v>
          </cell>
          <cell r="E15" t="str">
            <v>7 : 36</v>
          </cell>
          <cell r="F15">
            <v>16</v>
          </cell>
        </row>
        <row r="16">
          <cell r="A16">
            <v>21</v>
          </cell>
          <cell r="B16" t="str">
            <v>Lê Nguyễn Hải</v>
          </cell>
          <cell r="C16" t="str">
            <v>Đăng</v>
          </cell>
          <cell r="D16" t="str">
            <v>BQL Chợ Dân Sinh</v>
          </cell>
          <cell r="E16" t="str">
            <v>10 : 0</v>
          </cell>
          <cell r="F16">
            <v>15</v>
          </cell>
        </row>
        <row r="17">
          <cell r="A17">
            <v>23</v>
          </cell>
          <cell r="B17" t="str">
            <v>Lâm Hoài</v>
          </cell>
          <cell r="C17" t="str">
            <v>Đông</v>
          </cell>
          <cell r="D17" t="str">
            <v>UBND Phường Phạm Ngũ Lão</v>
          </cell>
          <cell r="E17" t="str">
            <v>9 : 42</v>
          </cell>
          <cell r="F17">
            <v>10</v>
          </cell>
        </row>
        <row r="18">
          <cell r="A18">
            <v>25</v>
          </cell>
          <cell r="B18" t="str">
            <v>Phạm Minh</v>
          </cell>
          <cell r="C18" t="str">
            <v>Đức</v>
          </cell>
          <cell r="D18" t="str">
            <v>Cty Vạn Thịnh Phát</v>
          </cell>
          <cell r="E18" t="str">
            <v>8 : 49</v>
          </cell>
          <cell r="F18">
            <v>20</v>
          </cell>
        </row>
        <row r="19">
          <cell r="A19">
            <v>28</v>
          </cell>
          <cell r="B19" t="str">
            <v>Trần Thị Thùy</v>
          </cell>
          <cell r="C19" t="str">
            <v>Dung</v>
          </cell>
          <cell r="D19" t="str">
            <v>UBND Phường Phạm Ngũ Lão</v>
          </cell>
          <cell r="E19" t="str">
            <v>9 : 20</v>
          </cell>
          <cell r="F19">
            <v>11</v>
          </cell>
        </row>
        <row r="20">
          <cell r="A20">
            <v>29</v>
          </cell>
          <cell r="B20" t="str">
            <v>Nguyễn Thị Mỹ</v>
          </cell>
          <cell r="C20" t="str">
            <v>Dung</v>
          </cell>
          <cell r="D20" t="str">
            <v>Cty TNHH Giải pháp Aswig Việt Nam</v>
          </cell>
          <cell r="E20" t="str">
            <v>7 : 34</v>
          </cell>
          <cell r="F20">
            <v>23</v>
          </cell>
        </row>
        <row r="21">
          <cell r="A21">
            <v>30</v>
          </cell>
          <cell r="B21" t="str">
            <v>Phạm Phương</v>
          </cell>
          <cell r="C21" t="str">
            <v>Dung</v>
          </cell>
          <cell r="D21" t="str">
            <v>Cty TNHH Giải pháp Aswig Việt Nam</v>
          </cell>
          <cell r="E21" t="str">
            <v>5 : 54</v>
          </cell>
          <cell r="F21">
            <v>20</v>
          </cell>
        </row>
        <row r="22">
          <cell r="A22">
            <v>32</v>
          </cell>
          <cell r="B22" t="str">
            <v>Lê Tiến</v>
          </cell>
          <cell r="C22" t="str">
            <v>Dũng</v>
          </cell>
          <cell r="D22" t="str">
            <v>BQL Chợ Dân Sinh</v>
          </cell>
          <cell r="E22" t="str">
            <v>7 : 15</v>
          </cell>
          <cell r="F22">
            <v>11</v>
          </cell>
        </row>
        <row r="23">
          <cell r="A23">
            <v>34</v>
          </cell>
          <cell r="B23" t="str">
            <v>Đoàn Trí</v>
          </cell>
          <cell r="C23" t="str">
            <v>Dũng</v>
          </cell>
          <cell r="D23" t="str">
            <v>Phường Tân Định</v>
          </cell>
          <cell r="E23" t="str">
            <v>10 : 0</v>
          </cell>
          <cell r="F23">
            <v>11</v>
          </cell>
        </row>
        <row r="24">
          <cell r="A24">
            <v>36</v>
          </cell>
          <cell r="B24" t="str">
            <v>Hoàng Trùng</v>
          </cell>
          <cell r="C24" t="str">
            <v>Dương</v>
          </cell>
          <cell r="D24" t="str">
            <v>TTYT Dự phòng Quận 1</v>
          </cell>
          <cell r="E24" t="str">
            <v>8 : 46</v>
          </cell>
          <cell r="F24">
            <v>18</v>
          </cell>
        </row>
        <row r="25">
          <cell r="A25">
            <v>37</v>
          </cell>
          <cell r="B25" t="str">
            <v>Vũ Quỳnh</v>
          </cell>
          <cell r="C25" t="str">
            <v>Dương</v>
          </cell>
          <cell r="D25" t="str">
            <v>Trung tâm Dạy nghề Quận 1</v>
          </cell>
          <cell r="E25" t="str">
            <v>10 : 0</v>
          </cell>
          <cell r="F25">
            <v>19</v>
          </cell>
        </row>
        <row r="26">
          <cell r="A26">
            <v>39</v>
          </cell>
          <cell r="B26" t="str">
            <v>Nguyễn Trần An</v>
          </cell>
          <cell r="C26" t="str">
            <v>Duy</v>
          </cell>
          <cell r="D26" t="str">
            <v>Bệnh viện Quận 1</v>
          </cell>
          <cell r="E26" t="str">
            <v>7 : 22</v>
          </cell>
          <cell r="F26">
            <v>16</v>
          </cell>
        </row>
        <row r="27">
          <cell r="A27">
            <v>40</v>
          </cell>
          <cell r="B27" t="str">
            <v>Hồ Minh</v>
          </cell>
          <cell r="C27" t="str">
            <v>Duy</v>
          </cell>
          <cell r="D27" t="str">
            <v>Phường Cô Giang</v>
          </cell>
          <cell r="E27" t="str">
            <v>10 : 0</v>
          </cell>
          <cell r="F27">
            <v>15</v>
          </cell>
        </row>
        <row r="28">
          <cell r="A28">
            <v>41</v>
          </cell>
          <cell r="B28" t="str">
            <v>Phạm Quang</v>
          </cell>
          <cell r="C28" t="str">
            <v>Duy</v>
          </cell>
          <cell r="D28" t="str">
            <v>Phường Cầu Ông Lãnh</v>
          </cell>
          <cell r="E28" t="str">
            <v>4 : 4</v>
          </cell>
          <cell r="F28">
            <v>9</v>
          </cell>
        </row>
        <row r="29">
          <cell r="A29">
            <v>43</v>
          </cell>
          <cell r="B29" t="str">
            <v>Hoàng Quốc</v>
          </cell>
          <cell r="C29" t="str">
            <v>Giảo</v>
          </cell>
          <cell r="D29" t="str">
            <v>Trường THPT Lương Thế Vinh</v>
          </cell>
          <cell r="E29" t="str">
            <v>9 : 14</v>
          </cell>
          <cell r="F29">
            <v>12</v>
          </cell>
        </row>
        <row r="30">
          <cell r="A30">
            <v>44</v>
          </cell>
          <cell r="B30" t="str">
            <v>Nguyễn Vĩnh</v>
          </cell>
          <cell r="C30" t="str">
            <v>Hà</v>
          </cell>
          <cell r="D30" t="str">
            <v>Chợ Tân Định</v>
          </cell>
          <cell r="E30" t="str">
            <v>7 : 27</v>
          </cell>
          <cell r="F30">
            <v>20</v>
          </cell>
        </row>
        <row r="31">
          <cell r="A31">
            <v>45</v>
          </cell>
          <cell r="B31" t="str">
            <v>Dương Bá</v>
          </cell>
          <cell r="C31" t="str">
            <v>Hà</v>
          </cell>
          <cell r="D31" t="str">
            <v>UBND Quận 1</v>
          </cell>
          <cell r="E31" t="str">
            <v>8 : 55</v>
          </cell>
          <cell r="F31">
            <v>10</v>
          </cell>
        </row>
        <row r="32">
          <cell r="A32">
            <v>47</v>
          </cell>
          <cell r="B32" t="str">
            <v>Đỗ Hoàng</v>
          </cell>
          <cell r="C32" t="str">
            <v>Hải</v>
          </cell>
          <cell r="D32" t="str">
            <v>Phòng quản lý Đô Thị</v>
          </cell>
          <cell r="E32" t="str">
            <v>5 : 43</v>
          </cell>
          <cell r="F32">
            <v>23</v>
          </cell>
        </row>
        <row r="33">
          <cell r="A33">
            <v>48</v>
          </cell>
          <cell r="B33" t="str">
            <v>Trương Minh</v>
          </cell>
          <cell r="C33" t="str">
            <v>Hải</v>
          </cell>
          <cell r="D33" t="str">
            <v>Phường Cầu Ông Lãnh</v>
          </cell>
          <cell r="E33" t="str">
            <v>8 : 19</v>
          </cell>
          <cell r="F33">
            <v>12</v>
          </cell>
        </row>
        <row r="34">
          <cell r="A34">
            <v>49</v>
          </cell>
          <cell r="B34" t="str">
            <v>Phan Ngọc</v>
          </cell>
          <cell r="C34" t="str">
            <v>Hân</v>
          </cell>
          <cell r="D34" t="str">
            <v>Cty Tin Học Anh Phương</v>
          </cell>
          <cell r="E34" t="str">
            <v>3 : 59</v>
          </cell>
          <cell r="F34">
            <v>18</v>
          </cell>
        </row>
        <row r="35">
          <cell r="A35">
            <v>51</v>
          </cell>
          <cell r="B35" t="str">
            <v>Trần Thị Bích</v>
          </cell>
          <cell r="C35" t="str">
            <v>Hạnh</v>
          </cell>
          <cell r="D35" t="str">
            <v>CLB Nguyễn Du</v>
          </cell>
          <cell r="E35" t="str">
            <v>7 : 42</v>
          </cell>
          <cell r="F35">
            <v>22</v>
          </cell>
        </row>
        <row r="36">
          <cell r="A36">
            <v>52</v>
          </cell>
          <cell r="B36" t="str">
            <v>Trần Thị Mỹ</v>
          </cell>
          <cell r="C36" t="str">
            <v>Hạnh</v>
          </cell>
          <cell r="D36" t="str">
            <v>Trường THPT Lương Thế Vinh</v>
          </cell>
          <cell r="E36" t="str">
            <v>6 : 53</v>
          </cell>
          <cell r="F36">
            <v>15</v>
          </cell>
        </row>
        <row r="37">
          <cell r="A37">
            <v>53</v>
          </cell>
          <cell r="B37" t="str">
            <v>Nguyễn Thị Bích</v>
          </cell>
          <cell r="C37" t="str">
            <v>Hạnh</v>
          </cell>
          <cell r="D37" t="str">
            <v>Cty Tin Học Anh Phương</v>
          </cell>
          <cell r="E37" t="str">
            <v>7 : 37</v>
          </cell>
          <cell r="F37">
            <v>22</v>
          </cell>
        </row>
        <row r="38">
          <cell r="A38">
            <v>54</v>
          </cell>
          <cell r="B38" t="str">
            <v>Nguyễn Hoài</v>
          </cell>
          <cell r="C38" t="str">
            <v>Hậu</v>
          </cell>
          <cell r="D38" t="str">
            <v>Trường THPT Lương Thế Vinh</v>
          </cell>
          <cell r="E38" t="str">
            <v>9 : 53</v>
          </cell>
          <cell r="F38">
            <v>9</v>
          </cell>
        </row>
        <row r="39">
          <cell r="A39">
            <v>55</v>
          </cell>
          <cell r="B39" t="str">
            <v>Lý Sok</v>
          </cell>
          <cell r="C39" t="str">
            <v>Hên</v>
          </cell>
          <cell r="D39" t="str">
            <v>Phường Cô Giang</v>
          </cell>
          <cell r="E39" t="str">
            <v>9 : 31</v>
          </cell>
          <cell r="F39">
            <v>19</v>
          </cell>
        </row>
        <row r="40">
          <cell r="A40">
            <v>55</v>
          </cell>
          <cell r="B40" t="str">
            <v>Lý Sok</v>
          </cell>
          <cell r="C40" t="str">
            <v>Hên</v>
          </cell>
          <cell r="D40" t="str">
            <v>Phường Cô Giang</v>
          </cell>
          <cell r="E40" t="str">
            <v>10 : 0</v>
          </cell>
          <cell r="F40">
            <v>0</v>
          </cell>
        </row>
        <row r="41">
          <cell r="A41">
            <v>56</v>
          </cell>
          <cell r="B41" t="str">
            <v>Nguyễn Thế</v>
          </cell>
          <cell r="C41" t="str">
            <v>Hiền</v>
          </cell>
          <cell r="D41" t="str">
            <v>Phòng quản lý Đô Thị</v>
          </cell>
          <cell r="E41" t="str">
            <v>5 : 35</v>
          </cell>
          <cell r="F41">
            <v>3</v>
          </cell>
        </row>
        <row r="42">
          <cell r="A42">
            <v>57</v>
          </cell>
          <cell r="B42" t="str">
            <v>Huỳnh Thanh</v>
          </cell>
          <cell r="C42" t="str">
            <v>Hiền</v>
          </cell>
          <cell r="D42" t="str">
            <v>Hậu cần Thăng Long</v>
          </cell>
          <cell r="E42" t="str">
            <v>10 : 0</v>
          </cell>
          <cell r="F42">
            <v>9</v>
          </cell>
        </row>
        <row r="43">
          <cell r="A43">
            <v>59</v>
          </cell>
          <cell r="B43" t="str">
            <v>Trần Bùi Thế</v>
          </cell>
          <cell r="C43" t="str">
            <v>Hiển</v>
          </cell>
          <cell r="D43" t="str">
            <v>UBND Phường Bến Nghé</v>
          </cell>
          <cell r="E43" t="str">
            <v>7 : 29</v>
          </cell>
          <cell r="F43">
            <v>9</v>
          </cell>
        </row>
        <row r="44">
          <cell r="A44">
            <v>60</v>
          </cell>
          <cell r="B44" t="str">
            <v>Nguyễn Thế</v>
          </cell>
          <cell r="C44" t="str">
            <v>Hiển</v>
          </cell>
          <cell r="D44" t="str">
            <v>Phường Nguyễn Thái Bình</v>
          </cell>
          <cell r="E44" t="str">
            <v>6 : 51</v>
          </cell>
          <cell r="F44">
            <v>16</v>
          </cell>
        </row>
        <row r="45">
          <cell r="A45">
            <v>61</v>
          </cell>
          <cell r="B45" t="str">
            <v>Lê Trung</v>
          </cell>
          <cell r="C45" t="str">
            <v>Hiếu</v>
          </cell>
          <cell r="D45" t="str">
            <v>BQL Chợ Dân Sinh</v>
          </cell>
          <cell r="E45" t="str">
            <v>5 : 36</v>
          </cell>
          <cell r="F45">
            <v>22</v>
          </cell>
        </row>
        <row r="46">
          <cell r="A46">
            <v>62</v>
          </cell>
          <cell r="B46" t="str">
            <v>Nguyễn Hoàng</v>
          </cell>
          <cell r="C46" t="str">
            <v>Hiếu</v>
          </cell>
          <cell r="D46" t="str">
            <v>Phòng quản lý Đô Thị</v>
          </cell>
          <cell r="E46" t="str">
            <v>9 : 29</v>
          </cell>
          <cell r="F46">
            <v>10</v>
          </cell>
        </row>
        <row r="47">
          <cell r="A47">
            <v>66</v>
          </cell>
          <cell r="B47" t="str">
            <v>Trần Văn</v>
          </cell>
          <cell r="C47" t="str">
            <v>Hóa</v>
          </cell>
          <cell r="D47" t="str">
            <v>Hậu cần Thăng Long</v>
          </cell>
          <cell r="E47" t="str">
            <v>7 : 1</v>
          </cell>
          <cell r="F47">
            <v>21</v>
          </cell>
        </row>
        <row r="48">
          <cell r="A48">
            <v>68</v>
          </cell>
          <cell r="B48" t="str">
            <v>Đặng Thi</v>
          </cell>
          <cell r="C48" t="str">
            <v>Hoàn</v>
          </cell>
          <cell r="D48" t="str">
            <v>Cty Vạn Thịnh Phát</v>
          </cell>
          <cell r="E48" t="str">
            <v>7 : 45</v>
          </cell>
          <cell r="F48">
            <v>21</v>
          </cell>
        </row>
        <row r="49">
          <cell r="A49">
            <v>69</v>
          </cell>
          <cell r="B49" t="str">
            <v>Lê Duy</v>
          </cell>
          <cell r="C49" t="str">
            <v>Hoàn</v>
          </cell>
          <cell r="D49" t="str">
            <v>Trường THPT Lương Thế Vinh</v>
          </cell>
          <cell r="E49" t="str">
            <v>8 : 10</v>
          </cell>
          <cell r="F49">
            <v>18</v>
          </cell>
        </row>
        <row r="50">
          <cell r="A50">
            <v>70</v>
          </cell>
          <cell r="B50" t="str">
            <v>Nguyễn Thế</v>
          </cell>
          <cell r="C50" t="str">
            <v>Hoành</v>
          </cell>
          <cell r="D50" t="str">
            <v>BQL Chợ Dân Sinh</v>
          </cell>
          <cell r="E50" t="str">
            <v>9 : 3</v>
          </cell>
          <cell r="F50">
            <v>19</v>
          </cell>
        </row>
        <row r="51">
          <cell r="A51">
            <v>72</v>
          </cell>
          <cell r="B51" t="str">
            <v>Trần Thị</v>
          </cell>
          <cell r="C51" t="str">
            <v>Huệ</v>
          </cell>
          <cell r="D51" t="str">
            <v>Trường THPT Lương Thế Vinh</v>
          </cell>
          <cell r="E51" t="str">
            <v>8 : 1</v>
          </cell>
          <cell r="F51">
            <v>16</v>
          </cell>
        </row>
        <row r="52">
          <cell r="A52">
            <v>73</v>
          </cell>
          <cell r="B52" t="str">
            <v>Nguyễn Đức</v>
          </cell>
          <cell r="C52" t="str">
            <v>Hùng</v>
          </cell>
          <cell r="D52" t="str">
            <v>Cty Vạn Thịnh Phát</v>
          </cell>
          <cell r="E52" t="str">
            <v>4 : 32</v>
          </cell>
          <cell r="F52">
            <v>23</v>
          </cell>
        </row>
        <row r="53">
          <cell r="A53">
            <v>74</v>
          </cell>
          <cell r="B53" t="str">
            <v>Phạm Thế</v>
          </cell>
          <cell r="C53" t="str">
            <v>Hùng</v>
          </cell>
          <cell r="D53" t="str">
            <v>BQL Chợ Dân Sinh</v>
          </cell>
          <cell r="E53" t="str">
            <v>10 : 0</v>
          </cell>
          <cell r="F53">
            <v>15</v>
          </cell>
        </row>
        <row r="54">
          <cell r="A54">
            <v>75</v>
          </cell>
          <cell r="B54" t="str">
            <v>Lê Anh</v>
          </cell>
          <cell r="C54" t="str">
            <v>Hùng</v>
          </cell>
          <cell r="D54" t="str">
            <v>BQL Chợ Dân Sinh</v>
          </cell>
          <cell r="E54" t="str">
            <v>5 : 36</v>
          </cell>
          <cell r="F54">
            <v>22</v>
          </cell>
        </row>
        <row r="55">
          <cell r="A55">
            <v>76</v>
          </cell>
          <cell r="B55" t="str">
            <v>Huỳnh Hoàng</v>
          </cell>
          <cell r="C55" t="str">
            <v>Hùng</v>
          </cell>
          <cell r="D55" t="str">
            <v>Phường Đa Kao</v>
          </cell>
          <cell r="E55" t="str">
            <v>6 : 49</v>
          </cell>
          <cell r="F55">
            <v>20</v>
          </cell>
        </row>
        <row r="56">
          <cell r="A56">
            <v>77</v>
          </cell>
          <cell r="B56" t="str">
            <v>Vũ Ngọc</v>
          </cell>
          <cell r="C56" t="str">
            <v>Hùng</v>
          </cell>
          <cell r="D56" t="str">
            <v>Phường Bến Thành</v>
          </cell>
          <cell r="E56" t="str">
            <v>5 : 1</v>
          </cell>
          <cell r="F56">
            <v>23</v>
          </cell>
        </row>
        <row r="57">
          <cell r="A57">
            <v>80</v>
          </cell>
          <cell r="B57" t="str">
            <v>Trương Cao</v>
          </cell>
          <cell r="C57" t="str">
            <v>Huy</v>
          </cell>
          <cell r="D57" t="str">
            <v>Phòng quản lý Đô Thị</v>
          </cell>
          <cell r="E57" t="str">
            <v>2 : 46</v>
          </cell>
          <cell r="F57">
            <v>6</v>
          </cell>
        </row>
        <row r="58">
          <cell r="A58">
            <v>81</v>
          </cell>
          <cell r="B58" t="str">
            <v>Nguyễn Đức</v>
          </cell>
          <cell r="C58" t="str">
            <v>Huy</v>
          </cell>
          <cell r="D58" t="str">
            <v>Phường Cầu Ông Lãnh</v>
          </cell>
          <cell r="E58" t="str">
            <v>6 : 41</v>
          </cell>
          <cell r="F58">
            <v>21</v>
          </cell>
        </row>
        <row r="59">
          <cell r="A59">
            <v>84</v>
          </cell>
          <cell r="B59" t="str">
            <v>Nguyễn Công</v>
          </cell>
          <cell r="C59" t="str">
            <v>Khanh</v>
          </cell>
          <cell r="D59" t="str">
            <v>BQL Chợ Dân Sinh</v>
          </cell>
          <cell r="E59" t="str">
            <v>9 : 47</v>
          </cell>
          <cell r="F59">
            <v>22</v>
          </cell>
        </row>
        <row r="60">
          <cell r="A60">
            <v>85</v>
          </cell>
          <cell r="B60" t="str">
            <v>Đỗ Quang</v>
          </cell>
          <cell r="C60" t="str">
            <v>Khánh</v>
          </cell>
          <cell r="D60" t="str">
            <v>Cty CP Thực phẩm Bạch Đằng</v>
          </cell>
          <cell r="E60" t="str">
            <v>10 : 0</v>
          </cell>
          <cell r="F60">
            <v>14</v>
          </cell>
        </row>
        <row r="61">
          <cell r="A61">
            <v>86</v>
          </cell>
          <cell r="B61" t="str">
            <v>Bùi Văn</v>
          </cell>
          <cell r="C61" t="str">
            <v>Khánh</v>
          </cell>
          <cell r="D61" t="str">
            <v>Hậu cần Thăng Long</v>
          </cell>
          <cell r="E61" t="str">
            <v>5 : 25</v>
          </cell>
          <cell r="F61">
            <v>21</v>
          </cell>
        </row>
        <row r="62">
          <cell r="A62">
            <v>87</v>
          </cell>
          <cell r="B62" t="str">
            <v>Nguyễn Nhật</v>
          </cell>
          <cell r="C62" t="str">
            <v>Khánh</v>
          </cell>
          <cell r="D62" t="str">
            <v>Hậu cần Thăng Long</v>
          </cell>
          <cell r="E62" t="str">
            <v>9 : 5</v>
          </cell>
          <cell r="F62">
            <v>17</v>
          </cell>
        </row>
        <row r="63">
          <cell r="A63">
            <v>89</v>
          </cell>
          <cell r="B63" t="str">
            <v>Nguyễn Khắc</v>
          </cell>
          <cell r="C63" t="str">
            <v>Kiên</v>
          </cell>
          <cell r="D63" t="str">
            <v>Chợ Tân Định</v>
          </cell>
          <cell r="E63" t="str">
            <v>6 : 51</v>
          </cell>
          <cell r="F63">
            <v>21</v>
          </cell>
        </row>
        <row r="64">
          <cell r="A64">
            <v>90</v>
          </cell>
          <cell r="B64" t="str">
            <v>Lê Trung</v>
          </cell>
          <cell r="C64" t="str">
            <v>Kiên</v>
          </cell>
          <cell r="D64" t="str">
            <v>Hậu cần Thăng Long</v>
          </cell>
          <cell r="E64" t="str">
            <v>2 : 8</v>
          </cell>
          <cell r="F64">
            <v>25</v>
          </cell>
        </row>
        <row r="65">
          <cell r="A65">
            <v>92</v>
          </cell>
          <cell r="B65" t="str">
            <v>Lê Thị Ngọc</v>
          </cell>
          <cell r="C65" t="str">
            <v>Kim</v>
          </cell>
          <cell r="D65" t="str">
            <v>Trường THPT Lương Thế Vinh</v>
          </cell>
          <cell r="E65" t="str">
            <v>5 : 58</v>
          </cell>
          <cell r="F65">
            <v>12</v>
          </cell>
        </row>
        <row r="66">
          <cell r="A66">
            <v>93</v>
          </cell>
          <cell r="B66" t="str">
            <v>Trịnh</v>
          </cell>
          <cell r="C66" t="str">
            <v>Kỳ</v>
          </cell>
          <cell r="D66" t="str">
            <v>Phòng quản lý Đô Thị</v>
          </cell>
          <cell r="E66" t="str">
            <v>3 : 59</v>
          </cell>
          <cell r="F66">
            <v>9</v>
          </cell>
        </row>
        <row r="67">
          <cell r="A67">
            <v>95</v>
          </cell>
          <cell r="B67" t="str">
            <v>Lư Dư</v>
          </cell>
          <cell r="C67" t="str">
            <v>Lê</v>
          </cell>
          <cell r="D67" t="str">
            <v>UBND Phường Phạm Ngũ Lão</v>
          </cell>
          <cell r="E67" t="str">
            <v>7 : 48</v>
          </cell>
          <cell r="F67">
            <v>10</v>
          </cell>
        </row>
        <row r="68">
          <cell r="A68">
            <v>97</v>
          </cell>
          <cell r="B68" t="str">
            <v>Lê Thị Kim</v>
          </cell>
          <cell r="C68" t="str">
            <v>Liên</v>
          </cell>
          <cell r="D68" t="str">
            <v>Cty Tin Học Anh Phương</v>
          </cell>
          <cell r="E68" t="str">
            <v>6 : 28</v>
          </cell>
          <cell r="F68">
            <v>22</v>
          </cell>
        </row>
        <row r="69">
          <cell r="A69">
            <v>98</v>
          </cell>
          <cell r="B69" t="str">
            <v>Đặng Ngọc</v>
          </cell>
          <cell r="C69" t="str">
            <v>Liển</v>
          </cell>
          <cell r="D69" t="str">
            <v>UBND Quận 1</v>
          </cell>
          <cell r="E69" t="str">
            <v>8 : 6</v>
          </cell>
          <cell r="F69">
            <v>12</v>
          </cell>
        </row>
        <row r="70">
          <cell r="A70">
            <v>101</v>
          </cell>
          <cell r="B70" t="str">
            <v>Nguyễn Thị Cẩm</v>
          </cell>
          <cell r="C70" t="str">
            <v>Linh</v>
          </cell>
          <cell r="D70" t="str">
            <v>Cty Vạn Thịnh Phát</v>
          </cell>
          <cell r="E70" t="str">
            <v>5 : 5</v>
          </cell>
          <cell r="F70">
            <v>23</v>
          </cell>
        </row>
        <row r="71">
          <cell r="A71">
            <v>103</v>
          </cell>
          <cell r="B71" t="str">
            <v>Nguyễn Thị Bích</v>
          </cell>
          <cell r="C71" t="str">
            <v>Loan</v>
          </cell>
          <cell r="D71" t="str">
            <v>Trường THPT Lương Thế Vinh</v>
          </cell>
          <cell r="E71" t="str">
            <v>8 : 14</v>
          </cell>
          <cell r="F71">
            <v>12</v>
          </cell>
        </row>
        <row r="72">
          <cell r="A72">
            <v>104</v>
          </cell>
          <cell r="B72" t="str">
            <v>Trần Xuân</v>
          </cell>
          <cell r="C72" t="str">
            <v>Lộc</v>
          </cell>
          <cell r="D72" t="str">
            <v>Phòng quản lý Đô Thị</v>
          </cell>
          <cell r="E72" t="str">
            <v>8 : 8</v>
          </cell>
          <cell r="F72">
            <v>13</v>
          </cell>
        </row>
        <row r="73">
          <cell r="A73">
            <v>105</v>
          </cell>
          <cell r="B73" t="str">
            <v>Nguyễn Văn</v>
          </cell>
          <cell r="C73" t="str">
            <v>Lộc</v>
          </cell>
          <cell r="D73" t="str">
            <v>Cty CP Thực phẩm Bạch Đằng</v>
          </cell>
          <cell r="E73" t="str">
            <v>9 : 50</v>
          </cell>
          <cell r="F73">
            <v>20</v>
          </cell>
        </row>
        <row r="74">
          <cell r="A74">
            <v>106</v>
          </cell>
          <cell r="B74" t="str">
            <v>Trần Tuấn</v>
          </cell>
          <cell r="C74" t="str">
            <v>Lộc</v>
          </cell>
          <cell r="D74" t="str">
            <v>Phường Cầu Ông Lãnh</v>
          </cell>
          <cell r="E74" t="str">
            <v>9 : 18</v>
          </cell>
          <cell r="F74">
            <v>15</v>
          </cell>
        </row>
        <row r="75">
          <cell r="A75">
            <v>108</v>
          </cell>
          <cell r="B75" t="str">
            <v>Nguyễn Hùng</v>
          </cell>
          <cell r="C75" t="str">
            <v>Long</v>
          </cell>
          <cell r="D75" t="str">
            <v>Phường Đa Kao</v>
          </cell>
          <cell r="E75" t="str">
            <v>7 : 57</v>
          </cell>
          <cell r="F75">
            <v>23</v>
          </cell>
        </row>
        <row r="76">
          <cell r="A76">
            <v>110</v>
          </cell>
          <cell r="B76" t="str">
            <v>Đặng Hiếu</v>
          </cell>
          <cell r="C76" t="str">
            <v>Luân</v>
          </cell>
          <cell r="D76" t="str">
            <v>UBND Phường Phạm Ngũ Lão</v>
          </cell>
          <cell r="E76" t="str">
            <v>8 : 5</v>
          </cell>
          <cell r="F76">
            <v>12</v>
          </cell>
        </row>
        <row r="77">
          <cell r="A77">
            <v>111</v>
          </cell>
          <cell r="B77" t="str">
            <v>Man Công</v>
          </cell>
          <cell r="C77" t="str">
            <v>Lực</v>
          </cell>
          <cell r="D77" t="str">
            <v>TTYT Dự phòng Quận 1</v>
          </cell>
          <cell r="E77" t="str">
            <v>9 : 49</v>
          </cell>
          <cell r="F77">
            <v>18</v>
          </cell>
        </row>
        <row r="78">
          <cell r="A78">
            <v>112</v>
          </cell>
          <cell r="B78" t="str">
            <v>Hồ Hoàng</v>
          </cell>
          <cell r="C78" t="str">
            <v>Lý</v>
          </cell>
          <cell r="D78" t="str">
            <v>Hội chữ Thập Đỏ</v>
          </cell>
          <cell r="E78" t="str">
            <v>9 : 11</v>
          </cell>
          <cell r="F78">
            <v>15</v>
          </cell>
        </row>
        <row r="79">
          <cell r="A79">
            <v>113</v>
          </cell>
          <cell r="B79" t="str">
            <v>Nguyễn Minh</v>
          </cell>
          <cell r="C79" t="str">
            <v>Mến</v>
          </cell>
          <cell r="D79" t="str">
            <v>Phòng quản lý Đô Thị</v>
          </cell>
          <cell r="E79" t="str">
            <v>4 : 32</v>
          </cell>
          <cell r="F79">
            <v>5</v>
          </cell>
        </row>
        <row r="80">
          <cell r="A80">
            <v>114</v>
          </cell>
          <cell r="B80" t="str">
            <v>Đỗ Hoàng</v>
          </cell>
          <cell r="C80" t="str">
            <v>Minh</v>
          </cell>
          <cell r="D80" t="str">
            <v>Đội Quản lý Thị trường 1B</v>
          </cell>
          <cell r="E80" t="str">
            <v>10 : 0</v>
          </cell>
          <cell r="F80">
            <v>15</v>
          </cell>
        </row>
        <row r="81">
          <cell r="A81">
            <v>116</v>
          </cell>
          <cell r="B81" t="str">
            <v>Bùi Quang</v>
          </cell>
          <cell r="C81" t="str">
            <v>Minh</v>
          </cell>
          <cell r="D81" t="str">
            <v>Phường Tân Định</v>
          </cell>
          <cell r="E81" t="str">
            <v>8 : 12</v>
          </cell>
          <cell r="F81">
            <v>11</v>
          </cell>
        </row>
        <row r="82">
          <cell r="A82">
            <v>117</v>
          </cell>
          <cell r="B82" t="str">
            <v>Nguyễn Thị Lệ</v>
          </cell>
          <cell r="C82" t="str">
            <v>My</v>
          </cell>
          <cell r="D82" t="str">
            <v>Trường THPT Lương Thế Vinh</v>
          </cell>
          <cell r="E82" t="str">
            <v>6 : 54</v>
          </cell>
          <cell r="F82">
            <v>9</v>
          </cell>
        </row>
        <row r="83">
          <cell r="A83">
            <v>118</v>
          </cell>
          <cell r="B83" t="str">
            <v>Phan Hoài</v>
          </cell>
          <cell r="C83" t="str">
            <v>Nam</v>
          </cell>
          <cell r="D83" t="str">
            <v>Phường Tân Định</v>
          </cell>
          <cell r="E83" t="str">
            <v>8 : 27</v>
          </cell>
          <cell r="F83">
            <v>5</v>
          </cell>
        </row>
        <row r="84">
          <cell r="A84">
            <v>122</v>
          </cell>
          <cell r="B84" t="str">
            <v>Ngô Thị Hằng</v>
          </cell>
          <cell r="C84" t="str">
            <v>Nga</v>
          </cell>
          <cell r="D84" t="str">
            <v>Trường THPT Lương Thế Vinh</v>
          </cell>
          <cell r="E84" t="str">
            <v>10 : 0</v>
          </cell>
          <cell r="F84">
            <v>11</v>
          </cell>
        </row>
        <row r="85">
          <cell r="A85">
            <v>123</v>
          </cell>
          <cell r="B85" t="str">
            <v>Trần Đình</v>
          </cell>
          <cell r="C85" t="str">
            <v>Nghĩa</v>
          </cell>
          <cell r="D85" t="str">
            <v>BQL Chợ Dân Sinh</v>
          </cell>
          <cell r="E85" t="str">
            <v>8 : 24</v>
          </cell>
          <cell r="F85">
            <v>20</v>
          </cell>
        </row>
        <row r="86">
          <cell r="A86">
            <v>124</v>
          </cell>
          <cell r="B86" t="str">
            <v>Nguyễn Gia</v>
          </cell>
          <cell r="C86" t="str">
            <v>Nghiễm</v>
          </cell>
          <cell r="D86" t="str">
            <v>UBND Phường Bến Nghé</v>
          </cell>
          <cell r="E86" t="str">
            <v>5 : 36</v>
          </cell>
          <cell r="F86">
            <v>20</v>
          </cell>
        </row>
        <row r="87">
          <cell r="A87">
            <v>125</v>
          </cell>
          <cell r="B87" t="str">
            <v>Đinh Hoàng Khánh</v>
          </cell>
          <cell r="C87" t="str">
            <v>Ngọc</v>
          </cell>
          <cell r="D87" t="str">
            <v>Cty CP Địa ốc KIDO</v>
          </cell>
          <cell r="E87" t="str">
            <v>7 : 43</v>
          </cell>
          <cell r="F87">
            <v>16</v>
          </cell>
        </row>
        <row r="88">
          <cell r="A88">
            <v>126</v>
          </cell>
          <cell r="B88" t="str">
            <v>Nguyễn Ngọc Bích</v>
          </cell>
          <cell r="C88" t="str">
            <v>Ngọc</v>
          </cell>
          <cell r="D88" t="str">
            <v>Cty CP Địa ốc KIDO</v>
          </cell>
          <cell r="E88" t="str">
            <v>5 : 43</v>
          </cell>
          <cell r="F88">
            <v>22</v>
          </cell>
        </row>
        <row r="89">
          <cell r="A89">
            <v>127</v>
          </cell>
          <cell r="B89" t="str">
            <v>Nguyễn Thị Thanh</v>
          </cell>
          <cell r="C89" t="str">
            <v>Ngọc</v>
          </cell>
          <cell r="D89" t="str">
            <v>Trường THPT Lương Thế Vinh</v>
          </cell>
          <cell r="E89" t="str">
            <v>10 : 0</v>
          </cell>
          <cell r="F89">
            <v>15</v>
          </cell>
        </row>
        <row r="90">
          <cell r="A90">
            <v>128</v>
          </cell>
          <cell r="B90" t="str">
            <v>Nguyễn Thanh</v>
          </cell>
          <cell r="C90" t="str">
            <v>Nguyên</v>
          </cell>
          <cell r="D90" t="str">
            <v>UBND Quận 1</v>
          </cell>
          <cell r="E90" t="str">
            <v>8 : 50</v>
          </cell>
          <cell r="F90">
            <v>13</v>
          </cell>
        </row>
        <row r="91">
          <cell r="A91">
            <v>129</v>
          </cell>
          <cell r="B91" t="str">
            <v>Dương Trọng</v>
          </cell>
          <cell r="C91" t="str">
            <v>Nhân</v>
          </cell>
          <cell r="D91" t="str">
            <v>TTYT Dự phòng Quận 1</v>
          </cell>
          <cell r="E91" t="str">
            <v>8 : 9</v>
          </cell>
          <cell r="F91">
            <v>11</v>
          </cell>
        </row>
        <row r="92">
          <cell r="A92">
            <v>131</v>
          </cell>
          <cell r="B92" t="str">
            <v>Mã Kiến</v>
          </cell>
          <cell r="C92" t="str">
            <v>Nhơn</v>
          </cell>
          <cell r="D92" t="str">
            <v>TTYT Dự phòng Quận 1</v>
          </cell>
          <cell r="E92" t="str">
            <v>10 : 0</v>
          </cell>
          <cell r="F92">
            <v>13</v>
          </cell>
        </row>
        <row r="93">
          <cell r="A93">
            <v>132</v>
          </cell>
          <cell r="B93" t="str">
            <v>Nguyễn Thị Quỳnh</v>
          </cell>
          <cell r="C93" t="str">
            <v>Như</v>
          </cell>
          <cell r="D93" t="str">
            <v>Cty TNHH Sumitex Việt Nam</v>
          </cell>
          <cell r="E93" t="str">
            <v>10 : 0</v>
          </cell>
          <cell r="F93">
            <v>16</v>
          </cell>
        </row>
        <row r="94">
          <cell r="A94">
            <v>133</v>
          </cell>
          <cell r="B94" t="str">
            <v>Nguyễn Lưu Quỳnh</v>
          </cell>
          <cell r="C94" t="str">
            <v>Như</v>
          </cell>
          <cell r="D94" t="str">
            <v>Trung tâm Dạy nghề Quận 1</v>
          </cell>
          <cell r="E94" t="str">
            <v>8 : 15</v>
          </cell>
          <cell r="F94">
            <v>25</v>
          </cell>
        </row>
        <row r="95">
          <cell r="A95">
            <v>134</v>
          </cell>
          <cell r="B95" t="str">
            <v>Nguyễn Thị Tuyết</v>
          </cell>
          <cell r="C95" t="str">
            <v>Nhung</v>
          </cell>
          <cell r="D95" t="str">
            <v>Trường THPT Lương Thế Vinh</v>
          </cell>
          <cell r="E95" t="str">
            <v>6 : 27</v>
          </cell>
          <cell r="F95">
            <v>12</v>
          </cell>
        </row>
        <row r="96">
          <cell r="A96">
            <v>136</v>
          </cell>
          <cell r="B96" t="str">
            <v>Nguyễn Thanh</v>
          </cell>
          <cell r="C96" t="str">
            <v>Phong</v>
          </cell>
          <cell r="D96" t="str">
            <v>Cty CP Thực phẩm Bạch Đằng</v>
          </cell>
          <cell r="E96" t="str">
            <v>9 : 48</v>
          </cell>
          <cell r="F96">
            <v>19</v>
          </cell>
        </row>
        <row r="97">
          <cell r="A97">
            <v>138</v>
          </cell>
          <cell r="B97" t="str">
            <v>Lê Trần Duy</v>
          </cell>
          <cell r="C97" t="str">
            <v>Phú</v>
          </cell>
          <cell r="D97" t="str">
            <v>Phường Nguyễn Thái Bình</v>
          </cell>
          <cell r="E97" t="str">
            <v>9 : 2</v>
          </cell>
          <cell r="F97">
            <v>20</v>
          </cell>
        </row>
        <row r="98">
          <cell r="A98">
            <v>139</v>
          </cell>
          <cell r="B98" t="str">
            <v>Nguyễn Minh</v>
          </cell>
          <cell r="C98" t="str">
            <v>Phúc</v>
          </cell>
          <cell r="D98" t="str">
            <v>UBND Phường Phạm Ngũ Lão</v>
          </cell>
          <cell r="E98" t="str">
            <v>9 : 50</v>
          </cell>
          <cell r="F98">
            <v>10</v>
          </cell>
        </row>
        <row r="99">
          <cell r="A99">
            <v>140</v>
          </cell>
          <cell r="B99" t="str">
            <v>Phan Hoàng</v>
          </cell>
          <cell r="C99" t="str">
            <v>Phúc</v>
          </cell>
          <cell r="D99" t="str">
            <v>Phòng quản lý Đô Thị</v>
          </cell>
          <cell r="E99" t="str">
            <v>2 : 0</v>
          </cell>
          <cell r="F99">
            <v>10</v>
          </cell>
        </row>
        <row r="100">
          <cell r="A100">
            <v>141</v>
          </cell>
          <cell r="B100" t="str">
            <v>Võ Hồng</v>
          </cell>
          <cell r="C100" t="str">
            <v>Phúc</v>
          </cell>
          <cell r="D100" t="str">
            <v>Phòng quản lý Đô Thị</v>
          </cell>
          <cell r="E100" t="str">
            <v>10 : 0</v>
          </cell>
          <cell r="F100">
            <v>15</v>
          </cell>
        </row>
        <row r="101">
          <cell r="A101">
            <v>142</v>
          </cell>
          <cell r="B101" t="str">
            <v>Hoàng Văn</v>
          </cell>
          <cell r="C101" t="str">
            <v>Phúc</v>
          </cell>
          <cell r="D101" t="str">
            <v>Trung tâm Dạy nghề Quận 1</v>
          </cell>
          <cell r="E101" t="str">
            <v>10 : 0</v>
          </cell>
          <cell r="F101">
            <v>21</v>
          </cell>
        </row>
        <row r="102">
          <cell r="A102">
            <v>143</v>
          </cell>
          <cell r="B102" t="str">
            <v>Thái Ngân</v>
          </cell>
          <cell r="C102" t="str">
            <v>Phụng</v>
          </cell>
          <cell r="D102" t="str">
            <v>Cty TNHH Giải pháp Aswig Việt Nam</v>
          </cell>
          <cell r="E102" t="str">
            <v>5 : 32</v>
          </cell>
          <cell r="F102">
            <v>23</v>
          </cell>
        </row>
        <row r="103">
          <cell r="A103">
            <v>146</v>
          </cell>
          <cell r="B103" t="str">
            <v>Nguyễn Vương</v>
          </cell>
          <cell r="C103" t="str">
            <v>Phương</v>
          </cell>
          <cell r="D103" t="str">
            <v>Phòng quản lý Đô Thị</v>
          </cell>
          <cell r="E103" t="str">
            <v>6 : 43</v>
          </cell>
          <cell r="F103">
            <v>11</v>
          </cell>
        </row>
        <row r="104">
          <cell r="A104">
            <v>147</v>
          </cell>
          <cell r="B104" t="str">
            <v>Đặng Đức</v>
          </cell>
          <cell r="C104" t="str">
            <v>Phương</v>
          </cell>
          <cell r="D104" t="str">
            <v>Phòng quản lý Đô Thị</v>
          </cell>
          <cell r="E104" t="str">
            <v>7 : 36</v>
          </cell>
          <cell r="F104">
            <v>5</v>
          </cell>
        </row>
        <row r="105">
          <cell r="A105">
            <v>148</v>
          </cell>
          <cell r="B105" t="str">
            <v>Phạm Thị Bích</v>
          </cell>
          <cell r="C105" t="str">
            <v>Phượng</v>
          </cell>
          <cell r="D105" t="str">
            <v>Cty Vạn Thịnh Phát</v>
          </cell>
          <cell r="E105" t="str">
            <v>6 : 3</v>
          </cell>
          <cell r="F105">
            <v>22</v>
          </cell>
        </row>
        <row r="106">
          <cell r="A106">
            <v>151</v>
          </cell>
          <cell r="B106" t="str">
            <v>Nguyễn Thanh</v>
          </cell>
          <cell r="C106" t="str">
            <v>Quang</v>
          </cell>
          <cell r="D106" t="str">
            <v>Đội Quản lý Thị trường 1B</v>
          </cell>
          <cell r="E106" t="str">
            <v>6 : 24</v>
          </cell>
          <cell r="F106">
            <v>14</v>
          </cell>
        </row>
        <row r="107">
          <cell r="A107">
            <v>153</v>
          </cell>
          <cell r="B107" t="str">
            <v>Nguyễn Ngọc</v>
          </cell>
          <cell r="C107" t="str">
            <v>Quyên</v>
          </cell>
          <cell r="D107" t="str">
            <v>Bệnh viện Quận 1</v>
          </cell>
          <cell r="E107" t="str">
            <v>9 : 11</v>
          </cell>
          <cell r="F107">
            <v>19</v>
          </cell>
        </row>
        <row r="108">
          <cell r="A108">
            <v>156</v>
          </cell>
          <cell r="B108" t="str">
            <v>Nguyễn Thị Quỳnh</v>
          </cell>
          <cell r="C108" t="str">
            <v>Sang</v>
          </cell>
          <cell r="D108" t="str">
            <v>UBND Phường Phạm Ngũ Lão</v>
          </cell>
          <cell r="E108" t="str">
            <v>6 : 53</v>
          </cell>
          <cell r="F108">
            <v>7</v>
          </cell>
        </row>
        <row r="109">
          <cell r="A109">
            <v>157</v>
          </cell>
          <cell r="B109" t="str">
            <v>Dương Hoàng</v>
          </cell>
          <cell r="C109" t="str">
            <v>Sang</v>
          </cell>
          <cell r="D109" t="str">
            <v>TTYT Dự phòng Quận 1</v>
          </cell>
          <cell r="E109" t="str">
            <v>10 : 0</v>
          </cell>
          <cell r="F109">
            <v>6</v>
          </cell>
        </row>
        <row r="110">
          <cell r="A110">
            <v>158</v>
          </cell>
          <cell r="B110" t="str">
            <v>Phan Thanh</v>
          </cell>
          <cell r="C110" t="str">
            <v>Sang</v>
          </cell>
          <cell r="D110" t="str">
            <v>TTYT Dự phòng Quận 1</v>
          </cell>
          <cell r="E110" t="str">
            <v>7 : 0</v>
          </cell>
          <cell r="F110">
            <v>21</v>
          </cell>
        </row>
        <row r="111">
          <cell r="A111">
            <v>160</v>
          </cell>
          <cell r="B111" t="str">
            <v>Trần Linh</v>
          </cell>
          <cell r="C111" t="str">
            <v>Sơn</v>
          </cell>
          <cell r="D111" t="str">
            <v>BQL Chợ Dân Sinh</v>
          </cell>
          <cell r="E111" t="str">
            <v>5 : 16</v>
          </cell>
          <cell r="F111">
            <v>10</v>
          </cell>
        </row>
        <row r="112">
          <cell r="A112">
            <v>161</v>
          </cell>
          <cell r="B112" t="str">
            <v>Trần Thanh</v>
          </cell>
          <cell r="C112" t="str">
            <v>Sơn</v>
          </cell>
          <cell r="D112" t="str">
            <v>Phòng quản lý Đô Thị</v>
          </cell>
          <cell r="E112" t="str">
            <v>2 : 48</v>
          </cell>
          <cell r="F112">
            <v>6</v>
          </cell>
        </row>
        <row r="113">
          <cell r="A113">
            <v>163</v>
          </cell>
          <cell r="B113" t="str">
            <v>Nguyễn Duy</v>
          </cell>
          <cell r="C113" t="str">
            <v>Tâm</v>
          </cell>
          <cell r="D113" t="str">
            <v>Phường Đa Kao</v>
          </cell>
          <cell r="E113" t="str">
            <v>4 : 31</v>
          </cell>
          <cell r="F113">
            <v>22</v>
          </cell>
        </row>
        <row r="114">
          <cell r="A114">
            <v>164</v>
          </cell>
          <cell r="B114" t="str">
            <v>Cao Minh</v>
          </cell>
          <cell r="C114" t="str">
            <v>Tâm</v>
          </cell>
          <cell r="D114" t="str">
            <v>UBND Quận 1</v>
          </cell>
          <cell r="E114" t="str">
            <v>7 : 15</v>
          </cell>
          <cell r="F114">
            <v>21</v>
          </cell>
        </row>
        <row r="115">
          <cell r="A115">
            <v>165</v>
          </cell>
          <cell r="B115" t="str">
            <v>Lê Thành</v>
          </cell>
          <cell r="C115" t="str">
            <v>Tâm</v>
          </cell>
          <cell r="D115" t="str">
            <v>Cty Tin Học Anh Phương</v>
          </cell>
          <cell r="E115" t="str">
            <v>7 : 55</v>
          </cell>
          <cell r="F115">
            <v>21</v>
          </cell>
        </row>
        <row r="116">
          <cell r="A116">
            <v>168</v>
          </cell>
          <cell r="B116" t="str">
            <v>Nguyễn Vũ</v>
          </cell>
          <cell r="C116" t="str">
            <v>Tân</v>
          </cell>
          <cell r="D116" t="str">
            <v>Phòng quản lý Đô Thị</v>
          </cell>
          <cell r="E116" t="str">
            <v>3 : 29</v>
          </cell>
          <cell r="F116">
            <v>10</v>
          </cell>
        </row>
        <row r="117">
          <cell r="A117">
            <v>169</v>
          </cell>
          <cell r="B117" t="str">
            <v>Ngô Thanh</v>
          </cell>
          <cell r="C117" t="str">
            <v>Tân</v>
          </cell>
          <cell r="D117" t="str">
            <v>Cty Tin Học Anh Phương</v>
          </cell>
          <cell r="E117" t="str">
            <v>6 : 30</v>
          </cell>
          <cell r="F117">
            <v>22</v>
          </cell>
        </row>
        <row r="118">
          <cell r="A118">
            <v>170</v>
          </cell>
          <cell r="B118" t="str">
            <v>Trương Thị Hồng</v>
          </cell>
          <cell r="C118" t="str">
            <v>Thắm</v>
          </cell>
          <cell r="D118" t="str">
            <v>Hội chữ Thập Đỏ</v>
          </cell>
          <cell r="E118" t="str">
            <v>7 : 46</v>
          </cell>
          <cell r="F118">
            <v>10</v>
          </cell>
        </row>
        <row r="119">
          <cell r="A119">
            <v>171</v>
          </cell>
          <cell r="B119" t="str">
            <v>Khưu Mỹ Hồng</v>
          </cell>
          <cell r="C119" t="str">
            <v>Thắm</v>
          </cell>
          <cell r="D119" t="str">
            <v>Cty Tin Học Anh Phương</v>
          </cell>
          <cell r="E119" t="str">
            <v>3 : 11</v>
          </cell>
          <cell r="F119">
            <v>21</v>
          </cell>
        </row>
        <row r="120">
          <cell r="A120">
            <v>173</v>
          </cell>
          <cell r="B120" t="str">
            <v>Tô Minh</v>
          </cell>
          <cell r="C120" t="str">
            <v>Thắng</v>
          </cell>
          <cell r="D120" t="str">
            <v>UBND Quận 1</v>
          </cell>
          <cell r="E120" t="str">
            <v>5 : 53</v>
          </cell>
          <cell r="F120">
            <v>20</v>
          </cell>
        </row>
        <row r="121">
          <cell r="A121">
            <v>174</v>
          </cell>
          <cell r="B121" t="str">
            <v>Nguyễn Trương Thanh</v>
          </cell>
          <cell r="C121" t="str">
            <v>Thanh</v>
          </cell>
          <cell r="D121" t="str">
            <v>Cty TNHH Sumitex Việt Nam</v>
          </cell>
          <cell r="E121" t="str">
            <v>10 : 0</v>
          </cell>
          <cell r="F121">
            <v>18</v>
          </cell>
        </row>
        <row r="122">
          <cell r="A122">
            <v>175</v>
          </cell>
          <cell r="B122" t="str">
            <v>Doãn Văn</v>
          </cell>
          <cell r="C122" t="str">
            <v>Thanh</v>
          </cell>
          <cell r="D122" t="str">
            <v>Đội Quản lý Thị trường 1B</v>
          </cell>
          <cell r="E122" t="str">
            <v>9 : 30</v>
          </cell>
          <cell r="F122">
            <v>12</v>
          </cell>
        </row>
        <row r="123">
          <cell r="A123">
            <v>176</v>
          </cell>
          <cell r="B123" t="str">
            <v>Nguyễn Thế</v>
          </cell>
          <cell r="C123" t="str">
            <v>Thanh</v>
          </cell>
          <cell r="D123" t="str">
            <v>BQL Chợ Dân Sinh</v>
          </cell>
          <cell r="E123" t="str">
            <v>7 : 33</v>
          </cell>
          <cell r="F123">
            <v>10</v>
          </cell>
        </row>
        <row r="124">
          <cell r="A124">
            <v>177</v>
          </cell>
          <cell r="B124" t="str">
            <v>Phạm Chí</v>
          </cell>
          <cell r="C124" t="str">
            <v>Thanh</v>
          </cell>
          <cell r="D124" t="str">
            <v>UBND Quận 1</v>
          </cell>
          <cell r="E124" t="str">
            <v>9 : 59</v>
          </cell>
          <cell r="F124">
            <v>11</v>
          </cell>
        </row>
        <row r="125">
          <cell r="A125">
            <v>178</v>
          </cell>
          <cell r="B125" t="str">
            <v>Nguyễn Văn</v>
          </cell>
          <cell r="C125" t="str">
            <v>Thanh</v>
          </cell>
          <cell r="D125" t="str">
            <v>Phường Cô Giang</v>
          </cell>
          <cell r="E125" t="str">
            <v>7 : 23</v>
          </cell>
          <cell r="F125">
            <v>17</v>
          </cell>
        </row>
        <row r="126">
          <cell r="A126">
            <v>179</v>
          </cell>
          <cell r="B126" t="str">
            <v>Trần Võ</v>
          </cell>
          <cell r="C126" t="str">
            <v>Thành</v>
          </cell>
          <cell r="D126" t="str">
            <v>Phòng quản lý Đô Thị</v>
          </cell>
          <cell r="E126" t="str">
            <v>7 : 18</v>
          </cell>
          <cell r="F126">
            <v>10</v>
          </cell>
        </row>
        <row r="127">
          <cell r="A127">
            <v>181</v>
          </cell>
          <cell r="B127" t="str">
            <v>Trần Thanh</v>
          </cell>
          <cell r="C127" t="str">
            <v>Thảo</v>
          </cell>
          <cell r="D127" t="str">
            <v>Trường THPT Lương Thế Vinh</v>
          </cell>
          <cell r="E127" t="str">
            <v>6 : 49</v>
          </cell>
          <cell r="F127">
            <v>23</v>
          </cell>
        </row>
        <row r="128">
          <cell r="A128">
            <v>182</v>
          </cell>
          <cell r="B128" t="str">
            <v>Nguyễn Sĩ</v>
          </cell>
          <cell r="C128" t="str">
            <v>Thi</v>
          </cell>
          <cell r="D128" t="str">
            <v>Phường Đa Kao</v>
          </cell>
          <cell r="E128" t="str">
            <v>5 : 45</v>
          </cell>
          <cell r="F128">
            <v>20</v>
          </cell>
        </row>
        <row r="129">
          <cell r="A129">
            <v>183</v>
          </cell>
          <cell r="B129" t="str">
            <v>Nguyễn Anh</v>
          </cell>
          <cell r="C129" t="str">
            <v>Thi</v>
          </cell>
          <cell r="D129" t="str">
            <v>Phường Tân Định</v>
          </cell>
          <cell r="E129" t="str">
            <v>4 : 46</v>
          </cell>
          <cell r="F129">
            <v>10</v>
          </cell>
        </row>
        <row r="130">
          <cell r="A130">
            <v>184</v>
          </cell>
          <cell r="B130" t="str">
            <v>Lê Toàn</v>
          </cell>
          <cell r="C130" t="str">
            <v>Thịnh</v>
          </cell>
          <cell r="D130" t="str">
            <v>Phòng quản lý Đô Thị</v>
          </cell>
          <cell r="E130" t="str">
            <v>10 : 0</v>
          </cell>
          <cell r="F130">
            <v>0</v>
          </cell>
        </row>
        <row r="131">
          <cell r="A131">
            <v>185</v>
          </cell>
          <cell r="B131" t="str">
            <v>Lê Quốc</v>
          </cell>
          <cell r="C131" t="str">
            <v>Thọ</v>
          </cell>
          <cell r="D131" t="str">
            <v>Phòng quản lý Đô Thị</v>
          </cell>
          <cell r="E131" t="str">
            <v>9 : 50</v>
          </cell>
          <cell r="F131">
            <v>12</v>
          </cell>
        </row>
        <row r="132">
          <cell r="A132">
            <v>187</v>
          </cell>
          <cell r="B132" t="str">
            <v>Đỗ Thị Hồng</v>
          </cell>
          <cell r="C132" t="str">
            <v>Thu</v>
          </cell>
          <cell r="D132" t="str">
            <v>CLB Nguyễn Du</v>
          </cell>
          <cell r="E132" t="str">
            <v>6 : 57</v>
          </cell>
          <cell r="F132">
            <v>18</v>
          </cell>
        </row>
        <row r="133">
          <cell r="A133">
            <v>188</v>
          </cell>
          <cell r="B133" t="str">
            <v>Dương Lê</v>
          </cell>
          <cell r="C133" t="str">
            <v>Thuần</v>
          </cell>
          <cell r="D133" t="str">
            <v>UBND Phường Phạm Ngũ Lão</v>
          </cell>
          <cell r="E133" t="str">
            <v>8 : 43</v>
          </cell>
          <cell r="F133">
            <v>11</v>
          </cell>
        </row>
        <row r="134">
          <cell r="A134">
            <v>189</v>
          </cell>
          <cell r="B134" t="str">
            <v>Lưu Minh</v>
          </cell>
          <cell r="C134" t="str">
            <v>Thuần</v>
          </cell>
          <cell r="D134" t="str">
            <v>Hậu cần Thăng Long</v>
          </cell>
          <cell r="E134" t="str">
            <v>4 : 50</v>
          </cell>
          <cell r="F134">
            <v>22</v>
          </cell>
        </row>
        <row r="135">
          <cell r="A135">
            <v>190</v>
          </cell>
          <cell r="B135" t="str">
            <v>Thạch Thị Thanh</v>
          </cell>
          <cell r="C135" t="str">
            <v>Thúy</v>
          </cell>
          <cell r="D135" t="str">
            <v>Cty Vạn Thịnh Phát</v>
          </cell>
          <cell r="E135" t="str">
            <v>4 : 56</v>
          </cell>
          <cell r="F135">
            <v>21</v>
          </cell>
        </row>
        <row r="136">
          <cell r="A136">
            <v>191</v>
          </cell>
          <cell r="B136" t="str">
            <v>Võ Thanh</v>
          </cell>
          <cell r="C136" t="str">
            <v>Thúy</v>
          </cell>
          <cell r="D136" t="str">
            <v>CLB Nguyễn Du</v>
          </cell>
          <cell r="E136" t="str">
            <v>6 : 58</v>
          </cell>
          <cell r="F136">
            <v>23</v>
          </cell>
        </row>
        <row r="137">
          <cell r="A137">
            <v>194</v>
          </cell>
          <cell r="B137" t="str">
            <v>Nguyễn Ngọc</v>
          </cell>
          <cell r="C137" t="str">
            <v>Tiến</v>
          </cell>
          <cell r="D137" t="str">
            <v>UBND Phường Phạm Ngũ Lão</v>
          </cell>
          <cell r="E137" t="str">
            <v>4 : 52</v>
          </cell>
          <cell r="F137">
            <v>15</v>
          </cell>
        </row>
        <row r="138">
          <cell r="A138">
            <v>196</v>
          </cell>
          <cell r="B138" t="str">
            <v>Nguyễn Thị Thủy</v>
          </cell>
          <cell r="C138" t="str">
            <v>Tin</v>
          </cell>
          <cell r="D138" t="str">
            <v>Trường THPT Lương Thế Vinh</v>
          </cell>
          <cell r="E138" t="str">
            <v>7 : 33</v>
          </cell>
          <cell r="F138">
            <v>15</v>
          </cell>
        </row>
        <row r="139">
          <cell r="A139">
            <v>197</v>
          </cell>
          <cell r="B139" t="str">
            <v>Phạm Lê Thương</v>
          </cell>
          <cell r="C139" t="str">
            <v>Tín</v>
          </cell>
          <cell r="D139" t="str">
            <v>Trung tâm Dạy nghề Quận 1</v>
          </cell>
          <cell r="E139" t="str">
            <v>3 : 50</v>
          </cell>
          <cell r="F139">
            <v>25</v>
          </cell>
        </row>
        <row r="140">
          <cell r="A140">
            <v>198</v>
          </cell>
          <cell r="B140" t="str">
            <v>Võ Văn</v>
          </cell>
          <cell r="C140" t="str">
            <v>Tín</v>
          </cell>
          <cell r="D140" t="str">
            <v>UBND Quận 1</v>
          </cell>
          <cell r="E140" t="str">
            <v>6 : 18</v>
          </cell>
          <cell r="F140">
            <v>21</v>
          </cell>
        </row>
        <row r="141">
          <cell r="A141">
            <v>199</v>
          </cell>
          <cell r="B141" t="str">
            <v>Nguyễn Duy</v>
          </cell>
          <cell r="C141" t="str">
            <v>Toán</v>
          </cell>
          <cell r="D141" t="str">
            <v>UBND Phường Phạm Ngũ Lão</v>
          </cell>
          <cell r="E141" t="str">
            <v>10 : 0</v>
          </cell>
          <cell r="F141">
            <v>8</v>
          </cell>
        </row>
        <row r="142">
          <cell r="A142">
            <v>200</v>
          </cell>
          <cell r="B142" t="str">
            <v>Nguyễn Minh</v>
          </cell>
          <cell r="C142" t="str">
            <v>Toàn</v>
          </cell>
          <cell r="D142" t="str">
            <v>Phòng quản lý Đô Thị</v>
          </cell>
          <cell r="E142" t="str">
            <v>10 : 0</v>
          </cell>
          <cell r="F142">
            <v>9</v>
          </cell>
        </row>
        <row r="143">
          <cell r="A143">
            <v>203</v>
          </cell>
          <cell r="B143" t="str">
            <v>Hồ Nguyễn Ngọc Bích</v>
          </cell>
          <cell r="C143" t="str">
            <v>Trâm</v>
          </cell>
          <cell r="D143" t="str">
            <v>Trường THPT Lương Thế Vinh</v>
          </cell>
          <cell r="E143" t="str">
            <v>5 : 53</v>
          </cell>
          <cell r="F143">
            <v>16</v>
          </cell>
        </row>
        <row r="144">
          <cell r="A144">
            <v>204</v>
          </cell>
          <cell r="B144" t="str">
            <v>Bùi Thị Minh</v>
          </cell>
          <cell r="C144" t="str">
            <v>Trâm</v>
          </cell>
          <cell r="D144" t="str">
            <v>Trường THPT Lương Thế Vinh</v>
          </cell>
          <cell r="E144" t="str">
            <v>7 : 44</v>
          </cell>
          <cell r="F144">
            <v>14</v>
          </cell>
        </row>
        <row r="145">
          <cell r="A145">
            <v>205</v>
          </cell>
          <cell r="B145" t="str">
            <v>Huỳnh Thị Thùy</v>
          </cell>
          <cell r="C145" t="str">
            <v>Trang</v>
          </cell>
          <cell r="D145" t="str">
            <v>Trường THPT Lương Thế Vinh</v>
          </cell>
          <cell r="E145" t="str">
            <v>7 : 48</v>
          </cell>
          <cell r="F145">
            <v>12</v>
          </cell>
        </row>
        <row r="146">
          <cell r="A146">
            <v>206</v>
          </cell>
          <cell r="B146" t="str">
            <v>Tống Thị</v>
          </cell>
          <cell r="C146" t="str">
            <v>Trang</v>
          </cell>
          <cell r="D146" t="str">
            <v>Cty Tin Học Anh Phương</v>
          </cell>
          <cell r="E146" t="str">
            <v>6 : 16</v>
          </cell>
          <cell r="F146">
            <v>22</v>
          </cell>
        </row>
        <row r="147">
          <cell r="A147">
            <v>207</v>
          </cell>
          <cell r="B147" t="str">
            <v>Đồng Minh</v>
          </cell>
          <cell r="C147" t="str">
            <v>Trí</v>
          </cell>
          <cell r="D147" t="str">
            <v>Chợ Tân Định</v>
          </cell>
          <cell r="E147" t="str">
            <v>5 : 15</v>
          </cell>
          <cell r="F147">
            <v>20</v>
          </cell>
        </row>
        <row r="148">
          <cell r="A148">
            <v>208</v>
          </cell>
          <cell r="B148" t="str">
            <v>Nguyễn Thế</v>
          </cell>
          <cell r="C148" t="str">
            <v>Trí</v>
          </cell>
          <cell r="D148" t="str">
            <v>BQL Chợ Dân Sinh</v>
          </cell>
          <cell r="E148" t="str">
            <v>3 : 0</v>
          </cell>
          <cell r="F148">
            <v>19</v>
          </cell>
        </row>
        <row r="149">
          <cell r="A149">
            <v>209</v>
          </cell>
          <cell r="B149" t="str">
            <v>Nguyễn Minh</v>
          </cell>
          <cell r="C149" t="str">
            <v>Trí</v>
          </cell>
          <cell r="D149" t="str">
            <v>Trường THPT Lương Thế Vinh</v>
          </cell>
          <cell r="E149" t="str">
            <v>7 : 50</v>
          </cell>
          <cell r="F149">
            <v>14</v>
          </cell>
        </row>
        <row r="150">
          <cell r="A150">
            <v>211</v>
          </cell>
          <cell r="B150" t="str">
            <v>Ngô Trần Thanh</v>
          </cell>
          <cell r="C150" t="str">
            <v>Trúc</v>
          </cell>
          <cell r="D150" t="str">
            <v>Trung tâm Dạy nghề Quận 1</v>
          </cell>
          <cell r="E150" t="str">
            <v>5 : 34</v>
          </cell>
          <cell r="F150">
            <v>23</v>
          </cell>
        </row>
        <row r="151">
          <cell r="A151">
            <v>213</v>
          </cell>
          <cell r="B151" t="str">
            <v>Trương Thành</v>
          </cell>
          <cell r="C151" t="str">
            <v>Trung</v>
          </cell>
          <cell r="D151" t="str">
            <v>Cty CP Thực phẩm Bạch Đằng</v>
          </cell>
          <cell r="E151" t="str">
            <v>6 : 5</v>
          </cell>
          <cell r="F151">
            <v>15</v>
          </cell>
        </row>
        <row r="152">
          <cell r="A152">
            <v>214</v>
          </cell>
          <cell r="B152" t="str">
            <v>Nguyễn Thanh</v>
          </cell>
          <cell r="C152" t="str">
            <v>Trung</v>
          </cell>
          <cell r="D152" t="str">
            <v>CLB Nguyễn Du</v>
          </cell>
          <cell r="E152" t="str">
            <v>9 : 54</v>
          </cell>
          <cell r="F152">
            <v>18</v>
          </cell>
        </row>
        <row r="153">
          <cell r="A153">
            <v>215</v>
          </cell>
          <cell r="B153" t="str">
            <v>Hoàng Anh</v>
          </cell>
          <cell r="C153" t="str">
            <v>Tú</v>
          </cell>
          <cell r="D153" t="str">
            <v>Cty CP Thực phẩm Bạch Đằng</v>
          </cell>
          <cell r="E153" t="str">
            <v>8 : 32</v>
          </cell>
          <cell r="F153">
            <v>17</v>
          </cell>
        </row>
        <row r="154">
          <cell r="A154">
            <v>216</v>
          </cell>
          <cell r="B154" t="str">
            <v>Phan Văn</v>
          </cell>
          <cell r="C154" t="str">
            <v>Tư</v>
          </cell>
          <cell r="D154" t="str">
            <v>TTYT Dự phòng Quận 1</v>
          </cell>
          <cell r="E154" t="str">
            <v>3 : 33</v>
          </cell>
          <cell r="F154">
            <v>22</v>
          </cell>
        </row>
        <row r="155">
          <cell r="A155">
            <v>217</v>
          </cell>
          <cell r="B155" t="str">
            <v>Đỗ Minh</v>
          </cell>
          <cell r="C155" t="str">
            <v>Tuấn</v>
          </cell>
          <cell r="D155" t="str">
            <v>Cty TNHH Giải pháp Aswig Việt Nam</v>
          </cell>
          <cell r="E155" t="str">
            <v>4 : 57</v>
          </cell>
          <cell r="F155">
            <v>21</v>
          </cell>
        </row>
        <row r="156">
          <cell r="A156">
            <v>219</v>
          </cell>
          <cell r="B156" t="str">
            <v>Nguyễn Văn</v>
          </cell>
          <cell r="C156" t="str">
            <v>Tuệ</v>
          </cell>
          <cell r="D156" t="str">
            <v>BQL Chợ Dân Sinh</v>
          </cell>
          <cell r="E156" t="str">
            <v>8 : 50</v>
          </cell>
          <cell r="F156">
            <v>19</v>
          </cell>
        </row>
        <row r="157">
          <cell r="A157">
            <v>220</v>
          </cell>
          <cell r="B157" t="str">
            <v>Ngô Thanh</v>
          </cell>
          <cell r="C157" t="str">
            <v>Tùng</v>
          </cell>
          <cell r="D157" t="str">
            <v>Phường Đa Kao</v>
          </cell>
          <cell r="E157" t="str">
            <v>7 : 48</v>
          </cell>
          <cell r="F157">
            <v>14</v>
          </cell>
        </row>
        <row r="158">
          <cell r="A158">
            <v>221</v>
          </cell>
          <cell r="B158" t="str">
            <v>Phạm Xuân</v>
          </cell>
          <cell r="C158" t="str">
            <v>Túy</v>
          </cell>
          <cell r="D158" t="str">
            <v>UBND Phường Phạm Ngũ Lão</v>
          </cell>
          <cell r="E158" t="str">
            <v>6 : 38</v>
          </cell>
          <cell r="F158">
            <v>14</v>
          </cell>
        </row>
        <row r="159">
          <cell r="A159">
            <v>222</v>
          </cell>
          <cell r="B159" t="str">
            <v>Phạm Phương Thanh</v>
          </cell>
          <cell r="C159" t="str">
            <v>Tuyền</v>
          </cell>
          <cell r="D159" t="str">
            <v>UBND Phường Phạm Ngũ Lão</v>
          </cell>
          <cell r="E159" t="str">
            <v>5 : 49</v>
          </cell>
          <cell r="F159">
            <v>6</v>
          </cell>
        </row>
        <row r="160">
          <cell r="A160">
            <v>223</v>
          </cell>
          <cell r="B160" t="str">
            <v>Nguyễn Thị Mộng</v>
          </cell>
          <cell r="C160" t="str">
            <v>Tuyền</v>
          </cell>
          <cell r="D160" t="str">
            <v>Cty TNHH Giải pháp Aswig Việt Nam</v>
          </cell>
          <cell r="E160" t="str">
            <v>6 : 30</v>
          </cell>
          <cell r="F160">
            <v>21</v>
          </cell>
        </row>
        <row r="161">
          <cell r="A161">
            <v>224</v>
          </cell>
          <cell r="B161" t="str">
            <v>Võ Thanh</v>
          </cell>
          <cell r="C161" t="str">
            <v>Tuyền</v>
          </cell>
          <cell r="D161" t="str">
            <v>Trường THPT Lương Thế Vinh</v>
          </cell>
          <cell r="E161" t="str">
            <v>5 : 34</v>
          </cell>
          <cell r="F161">
            <v>18</v>
          </cell>
        </row>
        <row r="162">
          <cell r="A162">
            <v>225</v>
          </cell>
          <cell r="B162" t="str">
            <v>Biện Thị Hồng</v>
          </cell>
          <cell r="C162" t="str">
            <v>Vân</v>
          </cell>
          <cell r="D162" t="str">
            <v>Cty CP Địa ốc KIDO</v>
          </cell>
          <cell r="E162" t="str">
            <v>7 : 40</v>
          </cell>
          <cell r="F162">
            <v>16</v>
          </cell>
        </row>
        <row r="163">
          <cell r="A163">
            <v>227</v>
          </cell>
          <cell r="B163" t="str">
            <v>Quách Thái</v>
          </cell>
          <cell r="C163" t="str">
            <v>Vinh</v>
          </cell>
          <cell r="D163" t="str">
            <v>Trường THPT Lương Thế Vinh</v>
          </cell>
          <cell r="E163" t="str">
            <v>7 : 52</v>
          </cell>
          <cell r="F163">
            <v>17</v>
          </cell>
        </row>
        <row r="164">
          <cell r="A164">
            <v>229</v>
          </cell>
          <cell r="B164" t="str">
            <v>Bùi Thị</v>
          </cell>
          <cell r="C164" t="str">
            <v>Yến</v>
          </cell>
          <cell r="D164" t="str">
            <v>Trường THPT Lương Thế Vinh</v>
          </cell>
          <cell r="E164" t="str">
            <v>8 : 0</v>
          </cell>
          <cell r="F164">
            <v>21</v>
          </cell>
        </row>
        <row r="165">
          <cell r="A165">
            <v>230</v>
          </cell>
          <cell r="B165" t="str">
            <v>Thí sinh bổ sung</v>
          </cell>
          <cell r="C165" t="str">
            <v>A</v>
          </cell>
          <cell r="D165" t="str">
            <v>Đơn vị ……</v>
          </cell>
          <cell r="E165" t="str">
            <v>10 : 0</v>
          </cell>
          <cell r="F165">
            <v>12</v>
          </cell>
        </row>
        <row r="166">
          <cell r="A166">
            <v>231</v>
          </cell>
          <cell r="B166" t="str">
            <v>Thí sinh bổ sung</v>
          </cell>
          <cell r="C166" t="str">
            <v>B</v>
          </cell>
          <cell r="D166" t="str">
            <v>Đơn vị ……</v>
          </cell>
          <cell r="E166" t="str">
            <v>7 : 27</v>
          </cell>
          <cell r="F166">
            <v>21</v>
          </cell>
        </row>
        <row r="167">
          <cell r="A167">
            <v>232</v>
          </cell>
          <cell r="B167" t="str">
            <v>Thí sinh bổ sung</v>
          </cell>
          <cell r="C167" t="str">
            <v>C</v>
          </cell>
          <cell r="D167" t="str">
            <v>Đơn vị ……</v>
          </cell>
          <cell r="E167" t="str">
            <v>10 : 0</v>
          </cell>
          <cell r="F167">
            <v>13</v>
          </cell>
        </row>
        <row r="168">
          <cell r="A168">
            <v>233</v>
          </cell>
          <cell r="B168" t="str">
            <v>Thí sinh bổ sung</v>
          </cell>
          <cell r="C168" t="str">
            <v>D</v>
          </cell>
          <cell r="D168" t="str">
            <v>Đơn vị ……</v>
          </cell>
          <cell r="E168" t="str">
            <v>7 : 54</v>
          </cell>
          <cell r="F168">
            <v>23</v>
          </cell>
        </row>
        <row r="169">
          <cell r="A169">
            <v>234</v>
          </cell>
          <cell r="B169" t="str">
            <v>Thí sinh bổ sung</v>
          </cell>
          <cell r="C169" t="str">
            <v>E</v>
          </cell>
          <cell r="D169" t="str">
            <v>Đơn vị ……</v>
          </cell>
          <cell r="E169" t="str">
            <v>7 : 46</v>
          </cell>
          <cell r="F169">
            <v>9</v>
          </cell>
        </row>
        <row r="170">
          <cell r="A170">
            <v>235</v>
          </cell>
          <cell r="B170" t="str">
            <v>Thí sinh bổ sung</v>
          </cell>
          <cell r="C170" t="str">
            <v>F</v>
          </cell>
          <cell r="D170" t="str">
            <v>Đơn vị ……</v>
          </cell>
          <cell r="E170" t="str">
            <v>9 : 30</v>
          </cell>
          <cell r="F170">
            <v>20</v>
          </cell>
        </row>
        <row r="171">
          <cell r="A171">
            <v>236</v>
          </cell>
          <cell r="B171" t="str">
            <v>Thí sinh bổ sung</v>
          </cell>
          <cell r="C171" t="str">
            <v>G</v>
          </cell>
          <cell r="D171" t="str">
            <v>Đơn vị ……</v>
          </cell>
          <cell r="E171" t="str">
            <v>6 : 26</v>
          </cell>
          <cell r="F171">
            <v>16</v>
          </cell>
        </row>
        <row r="172">
          <cell r="A172">
            <v>237</v>
          </cell>
          <cell r="B172" t="str">
            <v>Thí sinh bổ sung</v>
          </cell>
          <cell r="C172" t="str">
            <v>H</v>
          </cell>
          <cell r="D172" t="str">
            <v>Đơn vị ……</v>
          </cell>
          <cell r="E172" t="str">
            <v>7 : 28</v>
          </cell>
          <cell r="F172">
            <v>21</v>
          </cell>
        </row>
        <row r="173">
          <cell r="A173">
            <v>238</v>
          </cell>
          <cell r="B173" t="str">
            <v>Thí sinh bổ sung</v>
          </cell>
          <cell r="C173" t="str">
            <v>I</v>
          </cell>
          <cell r="D173" t="str">
            <v>Đơn vị ……</v>
          </cell>
          <cell r="E173" t="str">
            <v>8 : 38</v>
          </cell>
          <cell r="F173">
            <v>21</v>
          </cell>
        </row>
        <row r="174">
          <cell r="A174">
            <v>239</v>
          </cell>
          <cell r="B174" t="str">
            <v>Thí sinh bổ sung</v>
          </cell>
          <cell r="C174" t="str">
            <v>J</v>
          </cell>
          <cell r="D174" t="str">
            <v>Đơn vị ……</v>
          </cell>
          <cell r="E174" t="str">
            <v>8 : 16</v>
          </cell>
          <cell r="F174">
            <v>12</v>
          </cell>
        </row>
        <row r="175">
          <cell r="A175">
            <v>240</v>
          </cell>
          <cell r="B175" t="str">
            <v>Thí sinh bổ sung</v>
          </cell>
          <cell r="C175" t="str">
            <v>K</v>
          </cell>
          <cell r="D175" t="str">
            <v>Đơn vị ……</v>
          </cell>
          <cell r="E175" t="str">
            <v>6 : 45</v>
          </cell>
          <cell r="F175">
            <v>21</v>
          </cell>
        </row>
        <row r="176">
          <cell r="A176">
            <v>241</v>
          </cell>
          <cell r="B176" t="str">
            <v>Thí sinh bổ sung</v>
          </cell>
          <cell r="C176" t="str">
            <v>L</v>
          </cell>
          <cell r="D176" t="str">
            <v>Đơn vị ……</v>
          </cell>
          <cell r="E176" t="str">
            <v>5 : 3</v>
          </cell>
          <cell r="F176">
            <v>21</v>
          </cell>
        </row>
        <row r="177">
          <cell r="A177">
            <v>242</v>
          </cell>
          <cell r="B177" t="str">
            <v>Thí sinh bổ sung</v>
          </cell>
          <cell r="C177" t="str">
            <v>M</v>
          </cell>
          <cell r="D177" t="str">
            <v>Đơn vị ……</v>
          </cell>
          <cell r="E177" t="str">
            <v>10 : 0</v>
          </cell>
          <cell r="F177">
            <v>5</v>
          </cell>
        </row>
        <row r="178">
          <cell r="A178">
            <v>243</v>
          </cell>
          <cell r="B178" t="str">
            <v>Thí sinh bổ sung</v>
          </cell>
          <cell r="C178" t="str">
            <v>N</v>
          </cell>
          <cell r="D178" t="str">
            <v>Đơn vị ……</v>
          </cell>
          <cell r="E178" t="str">
            <v>10 : 0</v>
          </cell>
          <cell r="F178">
            <v>18</v>
          </cell>
        </row>
        <row r="179">
          <cell r="A179">
            <v>244</v>
          </cell>
          <cell r="B179" t="str">
            <v>Thí sinh bổ sung</v>
          </cell>
          <cell r="C179" t="str">
            <v>O</v>
          </cell>
          <cell r="D179" t="str">
            <v>Đơn vị ……</v>
          </cell>
          <cell r="E179" t="str">
            <v>10 : 0</v>
          </cell>
          <cell r="F179">
            <v>15</v>
          </cell>
        </row>
        <row r="180">
          <cell r="A180">
            <v>245</v>
          </cell>
          <cell r="B180" t="str">
            <v>Thí sinh bổ sung</v>
          </cell>
          <cell r="C180" t="str">
            <v>P</v>
          </cell>
          <cell r="D180" t="str">
            <v>Đơn vị ……</v>
          </cell>
          <cell r="E180" t="str">
            <v>9 : 42</v>
          </cell>
          <cell r="F180">
            <v>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h sach 150"/>
      <sheetName val="Danh sach 1"/>
      <sheetName val="Vao Vong 2-80"/>
      <sheetName val="giải tập thể"/>
      <sheetName val="giải cá nhâ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2"/>
  <sheetViews>
    <sheetView tabSelected="1" workbookViewId="0">
      <selection activeCell="B5" sqref="B5:K5"/>
    </sheetView>
  </sheetViews>
  <sheetFormatPr defaultColWidth="28.42578125" defaultRowHeight="12.75" x14ac:dyDescent="0.2"/>
  <cols>
    <col min="1" max="2" width="5.42578125" style="32" customWidth="1"/>
    <col min="3" max="3" width="18.140625" style="33" customWidth="1"/>
    <col min="4" max="4" width="7.42578125" style="34" customWidth="1"/>
    <col min="5" max="5" width="37.140625" style="32" customWidth="1"/>
    <col min="6" max="6" width="6.85546875" style="32" customWidth="1"/>
    <col min="7" max="10" width="11.140625" style="32" customWidth="1"/>
    <col min="11" max="11" width="14.7109375" style="32" customWidth="1"/>
    <col min="12" max="13" width="28.42578125" style="33" customWidth="1"/>
    <col min="14" max="16384" width="28.42578125" style="33"/>
  </cols>
  <sheetData>
    <row r="1" spans="1:11" s="5" customFormat="1" ht="15.75" x14ac:dyDescent="0.25">
      <c r="A1" s="1"/>
      <c r="B1" s="1"/>
      <c r="C1" s="2"/>
      <c r="D1" s="3"/>
      <c r="E1" s="2"/>
      <c r="F1" s="2"/>
      <c r="G1" s="4"/>
      <c r="H1" s="4"/>
      <c r="I1" s="4"/>
      <c r="J1" s="4"/>
      <c r="K1" s="4"/>
    </row>
    <row r="2" spans="1:11" s="5" customFormat="1" ht="15.75" x14ac:dyDescent="0.25">
      <c r="A2" s="1"/>
      <c r="B2" s="1"/>
      <c r="C2" s="2"/>
      <c r="D2" s="3"/>
      <c r="E2" s="2"/>
      <c r="F2" s="2"/>
      <c r="G2" s="6"/>
      <c r="H2" s="6"/>
      <c r="I2" s="6"/>
      <c r="J2" s="6"/>
      <c r="K2" s="6"/>
    </row>
    <row r="3" spans="1:11" s="5" customFormat="1" ht="15.75" x14ac:dyDescent="0.25">
      <c r="A3" s="1"/>
      <c r="B3" s="1"/>
      <c r="D3" s="3"/>
      <c r="E3" s="2"/>
      <c r="F3" s="2"/>
      <c r="G3" s="6"/>
      <c r="H3" s="6"/>
      <c r="I3" s="6"/>
      <c r="J3" s="6"/>
      <c r="K3" s="6"/>
    </row>
    <row r="4" spans="1:11" s="7" customFormat="1" ht="20.25" x14ac:dyDescent="0.3">
      <c r="B4" s="8" t="s">
        <v>628</v>
      </c>
      <c r="C4" s="8"/>
      <c r="D4" s="8"/>
      <c r="E4" s="8"/>
      <c r="F4" s="8"/>
      <c r="G4" s="8"/>
      <c r="H4" s="8"/>
      <c r="I4" s="8"/>
      <c r="J4" s="8"/>
      <c r="K4" s="8"/>
    </row>
    <row r="5" spans="1:11" s="7" customFormat="1" ht="22.5" customHeight="1" x14ac:dyDescent="0.3">
      <c r="B5" s="8" t="s">
        <v>0</v>
      </c>
      <c r="C5" s="8"/>
      <c r="D5" s="8"/>
      <c r="E5" s="8"/>
      <c r="F5" s="8"/>
      <c r="G5" s="8"/>
      <c r="H5" s="8"/>
      <c r="I5" s="8"/>
      <c r="J5" s="8"/>
      <c r="K5" s="8"/>
    </row>
    <row r="6" spans="1:11" s="7" customFormat="1" ht="22.5" customHeight="1" x14ac:dyDescent="0.3">
      <c r="B6" s="8" t="s">
        <v>1</v>
      </c>
      <c r="C6" s="8"/>
      <c r="D6" s="8"/>
      <c r="E6" s="8"/>
      <c r="F6" s="8"/>
      <c r="G6" s="8"/>
      <c r="H6" s="8"/>
      <c r="I6" s="8"/>
      <c r="J6" s="8"/>
      <c r="K6" s="8"/>
    </row>
    <row r="7" spans="1:11" s="7" customFormat="1" ht="22.5" customHeight="1" x14ac:dyDescent="0.3">
      <c r="B7" s="8" t="s">
        <v>2</v>
      </c>
      <c r="C7" s="8"/>
      <c r="D7" s="8"/>
      <c r="E7" s="8"/>
      <c r="F7" s="8"/>
      <c r="G7" s="8"/>
      <c r="H7" s="8"/>
      <c r="I7" s="8"/>
      <c r="J7" s="8"/>
      <c r="K7" s="8"/>
    </row>
    <row r="8" spans="1:11" s="7" customFormat="1" ht="22.5" customHeight="1" x14ac:dyDescent="0.3">
      <c r="A8" s="9"/>
      <c r="B8" s="9"/>
      <c r="C8" s="9"/>
      <c r="D8" s="9"/>
      <c r="E8" s="9"/>
      <c r="F8" s="10"/>
      <c r="G8" s="10"/>
      <c r="H8" s="10"/>
      <c r="I8" s="10"/>
      <c r="J8" s="10"/>
      <c r="K8" s="10"/>
    </row>
    <row r="9" spans="1:11" s="14" customFormat="1" ht="42" customHeight="1" x14ac:dyDescent="0.25">
      <c r="A9" s="11" t="s">
        <v>3</v>
      </c>
      <c r="B9" s="11" t="s">
        <v>4</v>
      </c>
      <c r="C9" s="12" t="s">
        <v>5</v>
      </c>
      <c r="D9" s="13"/>
      <c r="E9" s="11" t="s">
        <v>6</v>
      </c>
      <c r="F9" s="11" t="s">
        <v>7</v>
      </c>
      <c r="G9" s="11" t="s">
        <v>8</v>
      </c>
      <c r="H9" s="11" t="s">
        <v>9</v>
      </c>
      <c r="I9" s="11" t="s">
        <v>10</v>
      </c>
      <c r="J9" s="11" t="s">
        <v>11</v>
      </c>
      <c r="K9" s="11" t="s">
        <v>12</v>
      </c>
    </row>
    <row r="10" spans="1:11" s="18" customFormat="1" ht="30" customHeight="1" x14ac:dyDescent="0.25">
      <c r="A10" s="15">
        <v>1</v>
      </c>
      <c r="B10" s="15">
        <v>1</v>
      </c>
      <c r="C10" s="16" t="s">
        <v>13</v>
      </c>
      <c r="D10" s="17" t="s">
        <v>14</v>
      </c>
      <c r="E10" s="15" t="s">
        <v>15</v>
      </c>
      <c r="F10" s="15">
        <v>0</v>
      </c>
      <c r="G10" s="15"/>
      <c r="H10" s="15"/>
      <c r="I10" s="15"/>
      <c r="J10" s="15"/>
      <c r="K10" s="15" t="str">
        <f>IF(ISBLANK(G10),"Không dự thi","")</f>
        <v>Không dự thi</v>
      </c>
    </row>
    <row r="11" spans="1:11" s="18" customFormat="1" ht="30" customHeight="1" x14ac:dyDescent="0.25">
      <c r="A11" s="15">
        <v>2</v>
      </c>
      <c r="B11" s="19">
        <v>2</v>
      </c>
      <c r="C11" s="20" t="s">
        <v>16</v>
      </c>
      <c r="D11" s="21" t="s">
        <v>14</v>
      </c>
      <c r="E11" s="19" t="s">
        <v>17</v>
      </c>
      <c r="F11" s="19">
        <v>0</v>
      </c>
      <c r="G11" s="19"/>
      <c r="H11" s="19"/>
      <c r="I11" s="19"/>
      <c r="J11" s="19"/>
      <c r="K11" s="19" t="str">
        <f>IF(F11=0,"Không dự thi","")</f>
        <v>Không dự thi</v>
      </c>
    </row>
    <row r="12" spans="1:11" s="18" customFormat="1" ht="30" customHeight="1" x14ac:dyDescent="0.25">
      <c r="A12" s="15">
        <v>3</v>
      </c>
      <c r="B12" s="19">
        <v>3</v>
      </c>
      <c r="C12" s="20" t="s">
        <v>18</v>
      </c>
      <c r="D12" s="21" t="s">
        <v>14</v>
      </c>
      <c r="E12" s="19" t="s">
        <v>19</v>
      </c>
      <c r="F12" s="19">
        <v>15</v>
      </c>
      <c r="G12" s="19" t="s">
        <v>20</v>
      </c>
      <c r="H12" s="19"/>
      <c r="I12" s="19"/>
      <c r="J12" s="19"/>
      <c r="K12" s="19" t="str">
        <f>IF(F12=0,"Không dự thi","")</f>
        <v/>
      </c>
    </row>
    <row r="13" spans="1:11" s="18" customFormat="1" ht="30" customHeight="1" x14ac:dyDescent="0.25">
      <c r="A13" s="15">
        <v>4</v>
      </c>
      <c r="B13" s="19">
        <v>4</v>
      </c>
      <c r="C13" s="20" t="s">
        <v>21</v>
      </c>
      <c r="D13" s="21" t="s">
        <v>22</v>
      </c>
      <c r="E13" s="19" t="s">
        <v>17</v>
      </c>
      <c r="F13" s="19">
        <v>13</v>
      </c>
      <c r="G13" s="19" t="s">
        <v>23</v>
      </c>
      <c r="H13" s="19"/>
      <c r="I13" s="19"/>
      <c r="J13" s="19"/>
      <c r="K13" s="19" t="str">
        <f>IF(F13=0,"Không dự thi","")</f>
        <v/>
      </c>
    </row>
    <row r="14" spans="1:11" s="18" customFormat="1" ht="30" customHeight="1" x14ac:dyDescent="0.25">
      <c r="A14" s="15">
        <v>5</v>
      </c>
      <c r="B14" s="19">
        <v>5</v>
      </c>
      <c r="C14" s="20" t="s">
        <v>24</v>
      </c>
      <c r="D14" s="21" t="s">
        <v>22</v>
      </c>
      <c r="E14" s="19" t="s">
        <v>25</v>
      </c>
      <c r="F14" s="19">
        <v>21</v>
      </c>
      <c r="G14" s="19" t="s">
        <v>26</v>
      </c>
      <c r="H14" s="19">
        <v>95</v>
      </c>
      <c r="I14" s="19" t="s">
        <v>27</v>
      </c>
      <c r="J14" s="19">
        <f>(F14+H14)/2</f>
        <v>58</v>
      </c>
      <c r="K14" s="19" t="str">
        <f>IF(F14=0,"Không dự thi","")</f>
        <v/>
      </c>
    </row>
    <row r="15" spans="1:11" s="18" customFormat="1" ht="30" customHeight="1" x14ac:dyDescent="0.25">
      <c r="A15" s="15">
        <v>6</v>
      </c>
      <c r="B15" s="19">
        <v>6</v>
      </c>
      <c r="C15" s="20" t="s">
        <v>28</v>
      </c>
      <c r="D15" s="21" t="s">
        <v>22</v>
      </c>
      <c r="E15" s="19" t="s">
        <v>29</v>
      </c>
      <c r="F15" s="19">
        <v>12</v>
      </c>
      <c r="G15" s="19" t="s">
        <v>30</v>
      </c>
      <c r="H15" s="19"/>
      <c r="I15" s="19"/>
      <c r="J15" s="19"/>
      <c r="K15" s="19" t="str">
        <f>IF(F15=0,"Không dự thi","")</f>
        <v/>
      </c>
    </row>
    <row r="16" spans="1:11" s="18" customFormat="1" ht="30" customHeight="1" x14ac:dyDescent="0.25">
      <c r="A16" s="15">
        <v>7</v>
      </c>
      <c r="B16" s="19">
        <v>7</v>
      </c>
      <c r="C16" s="20" t="s">
        <v>31</v>
      </c>
      <c r="D16" s="21" t="s">
        <v>22</v>
      </c>
      <c r="E16" s="19" t="s">
        <v>32</v>
      </c>
      <c r="F16" s="19">
        <v>16</v>
      </c>
      <c r="G16" s="19" t="s">
        <v>33</v>
      </c>
      <c r="H16" s="19"/>
      <c r="I16" s="19"/>
      <c r="J16" s="19"/>
      <c r="K16" s="19" t="str">
        <f>IF(F16=0,"Không dự thi","")</f>
        <v/>
      </c>
    </row>
    <row r="17" spans="1:11" s="18" customFormat="1" ht="30" customHeight="1" x14ac:dyDescent="0.25">
      <c r="A17" s="15">
        <v>8</v>
      </c>
      <c r="B17" s="19">
        <v>8</v>
      </c>
      <c r="C17" s="20" t="s">
        <v>34</v>
      </c>
      <c r="D17" s="21" t="s">
        <v>22</v>
      </c>
      <c r="E17" s="19" t="s">
        <v>35</v>
      </c>
      <c r="F17" s="19">
        <v>22</v>
      </c>
      <c r="G17" s="19" t="s">
        <v>36</v>
      </c>
      <c r="H17" s="19">
        <v>85</v>
      </c>
      <c r="I17" s="19" t="s">
        <v>37</v>
      </c>
      <c r="J17" s="19">
        <f>(F17+H17)/2</f>
        <v>53.5</v>
      </c>
      <c r="K17" s="19" t="str">
        <f>IF(F17=0,"Không dự thi","")</f>
        <v/>
      </c>
    </row>
    <row r="18" spans="1:11" s="18" customFormat="1" ht="30" customHeight="1" x14ac:dyDescent="0.25">
      <c r="A18" s="15">
        <v>9</v>
      </c>
      <c r="B18" s="19">
        <v>9</v>
      </c>
      <c r="C18" s="20" t="s">
        <v>38</v>
      </c>
      <c r="D18" s="21" t="s">
        <v>39</v>
      </c>
      <c r="E18" s="19" t="s">
        <v>40</v>
      </c>
      <c r="F18" s="19">
        <v>21</v>
      </c>
      <c r="G18" s="19" t="s">
        <v>41</v>
      </c>
      <c r="H18" s="19">
        <v>100</v>
      </c>
      <c r="I18" s="19" t="s">
        <v>42</v>
      </c>
      <c r="J18" s="19">
        <f>(F18+H18)/2</f>
        <v>60.5</v>
      </c>
      <c r="K18" s="19"/>
    </row>
    <row r="19" spans="1:11" s="18" customFormat="1" ht="30" customHeight="1" x14ac:dyDescent="0.25">
      <c r="A19" s="15">
        <v>10</v>
      </c>
      <c r="B19" s="19">
        <v>10</v>
      </c>
      <c r="C19" s="20" t="s">
        <v>43</v>
      </c>
      <c r="D19" s="21" t="s">
        <v>39</v>
      </c>
      <c r="E19" s="19" t="s">
        <v>35</v>
      </c>
      <c r="F19" s="19">
        <v>22</v>
      </c>
      <c r="G19" s="19" t="s">
        <v>33</v>
      </c>
      <c r="H19" s="19">
        <v>90</v>
      </c>
      <c r="I19" s="19" t="s">
        <v>44</v>
      </c>
      <c r="J19" s="19">
        <f>(F19+H19)/2</f>
        <v>56</v>
      </c>
      <c r="K19" s="19" t="str">
        <f>IF(F19=0,"Không dự thi","")</f>
        <v/>
      </c>
    </row>
    <row r="20" spans="1:11" s="18" customFormat="1" ht="30" customHeight="1" x14ac:dyDescent="0.25">
      <c r="A20" s="15">
        <v>11</v>
      </c>
      <c r="B20" s="19">
        <v>11</v>
      </c>
      <c r="C20" s="20" t="s">
        <v>45</v>
      </c>
      <c r="D20" s="21" t="s">
        <v>46</v>
      </c>
      <c r="E20" s="19" t="s">
        <v>17</v>
      </c>
      <c r="F20" s="19">
        <v>0</v>
      </c>
      <c r="G20" s="19"/>
      <c r="H20" s="19"/>
      <c r="I20" s="19"/>
      <c r="J20" s="19"/>
      <c r="K20" s="19" t="str">
        <f>IF(F20=0,"Không dự thi","")</f>
        <v>Không dự thi</v>
      </c>
    </row>
    <row r="21" spans="1:11" s="18" customFormat="1" ht="30" customHeight="1" x14ac:dyDescent="0.25">
      <c r="A21" s="15">
        <v>12</v>
      </c>
      <c r="B21" s="19">
        <v>12</v>
      </c>
      <c r="C21" s="20" t="s">
        <v>47</v>
      </c>
      <c r="D21" s="21" t="s">
        <v>46</v>
      </c>
      <c r="E21" s="19" t="s">
        <v>25</v>
      </c>
      <c r="F21" s="19">
        <v>0</v>
      </c>
      <c r="G21" s="19"/>
      <c r="H21" s="19"/>
      <c r="I21" s="19"/>
      <c r="J21" s="19"/>
      <c r="K21" s="19" t="str">
        <f>IF(F21=0,"Không dự thi","")</f>
        <v>Không dự thi</v>
      </c>
    </row>
    <row r="22" spans="1:11" s="18" customFormat="1" ht="30" customHeight="1" x14ac:dyDescent="0.25">
      <c r="A22" s="15">
        <v>13</v>
      </c>
      <c r="B22" s="19">
        <v>13</v>
      </c>
      <c r="C22" s="20" t="s">
        <v>48</v>
      </c>
      <c r="D22" s="21" t="s">
        <v>46</v>
      </c>
      <c r="E22" s="19" t="s">
        <v>49</v>
      </c>
      <c r="F22" s="19">
        <v>0</v>
      </c>
      <c r="G22" s="19"/>
      <c r="H22" s="19"/>
      <c r="I22" s="19"/>
      <c r="J22" s="19"/>
      <c r="K22" s="19" t="str">
        <f>IF(F22=0,"Không dự thi","")</f>
        <v>Không dự thi</v>
      </c>
    </row>
    <row r="23" spans="1:11" s="18" customFormat="1" ht="30" customHeight="1" x14ac:dyDescent="0.25">
      <c r="A23" s="15">
        <v>14</v>
      </c>
      <c r="B23" s="19">
        <v>14</v>
      </c>
      <c r="C23" s="20" t="s">
        <v>50</v>
      </c>
      <c r="D23" s="21" t="s">
        <v>46</v>
      </c>
      <c r="E23" s="19" t="s">
        <v>35</v>
      </c>
      <c r="F23" s="19">
        <v>19</v>
      </c>
      <c r="G23" s="19" t="s">
        <v>51</v>
      </c>
      <c r="H23" s="19"/>
      <c r="I23" s="19"/>
      <c r="J23" s="19"/>
      <c r="K23" s="19" t="str">
        <f>IF(F23=0,"Không dự thi","")</f>
        <v/>
      </c>
    </row>
    <row r="24" spans="1:11" s="18" customFormat="1" ht="30" customHeight="1" x14ac:dyDescent="0.25">
      <c r="A24" s="15">
        <v>15</v>
      </c>
      <c r="B24" s="19">
        <v>15</v>
      </c>
      <c r="C24" s="20" t="s">
        <v>52</v>
      </c>
      <c r="D24" s="21" t="s">
        <v>53</v>
      </c>
      <c r="E24" s="19" t="s">
        <v>17</v>
      </c>
      <c r="F24" s="19">
        <v>0</v>
      </c>
      <c r="G24" s="19"/>
      <c r="H24" s="19"/>
      <c r="I24" s="19"/>
      <c r="J24" s="19"/>
      <c r="K24" s="19" t="str">
        <f>IF(F24=0,"Không dự thi","")</f>
        <v>Không dự thi</v>
      </c>
    </row>
    <row r="25" spans="1:11" s="18" customFormat="1" ht="30" customHeight="1" x14ac:dyDescent="0.25">
      <c r="A25" s="15">
        <v>16</v>
      </c>
      <c r="B25" s="19">
        <v>16</v>
      </c>
      <c r="C25" s="20" t="s">
        <v>54</v>
      </c>
      <c r="D25" s="21" t="s">
        <v>55</v>
      </c>
      <c r="E25" s="19" t="s">
        <v>32</v>
      </c>
      <c r="F25" s="19">
        <v>8</v>
      </c>
      <c r="G25" s="19" t="s">
        <v>56</v>
      </c>
      <c r="H25" s="19"/>
      <c r="I25" s="19"/>
      <c r="J25" s="19"/>
      <c r="K25" s="19" t="str">
        <f>IF(F25=0,"Không dự thi","")</f>
        <v/>
      </c>
    </row>
    <row r="26" spans="1:11" s="18" customFormat="1" ht="30" customHeight="1" x14ac:dyDescent="0.25">
      <c r="A26" s="15">
        <v>17</v>
      </c>
      <c r="B26" s="19">
        <v>17</v>
      </c>
      <c r="C26" s="20" t="s">
        <v>57</v>
      </c>
      <c r="D26" s="21" t="s">
        <v>58</v>
      </c>
      <c r="E26" s="19" t="s">
        <v>59</v>
      </c>
      <c r="F26" s="19">
        <v>20</v>
      </c>
      <c r="G26" s="19" t="s">
        <v>60</v>
      </c>
      <c r="H26" s="19"/>
      <c r="I26" s="19"/>
      <c r="J26" s="19"/>
      <c r="K26" s="19" t="str">
        <f>IF(F26=0,"Không dự thi","")</f>
        <v/>
      </c>
    </row>
    <row r="27" spans="1:11" s="18" customFormat="1" ht="30" customHeight="1" x14ac:dyDescent="0.25">
      <c r="A27" s="15">
        <v>18</v>
      </c>
      <c r="B27" s="19">
        <v>18</v>
      </c>
      <c r="C27" s="20" t="s">
        <v>61</v>
      </c>
      <c r="D27" s="21" t="s">
        <v>62</v>
      </c>
      <c r="E27" s="19" t="s">
        <v>19</v>
      </c>
      <c r="F27" s="19">
        <v>6</v>
      </c>
      <c r="G27" s="19" t="s">
        <v>63</v>
      </c>
      <c r="H27" s="19"/>
      <c r="I27" s="19"/>
      <c r="J27" s="19"/>
      <c r="K27" s="19" t="str">
        <f>IF(F27=0,"Không dự thi","")</f>
        <v/>
      </c>
    </row>
    <row r="28" spans="1:11" s="18" customFormat="1" ht="30" customHeight="1" x14ac:dyDescent="0.25">
      <c r="A28" s="15">
        <v>19</v>
      </c>
      <c r="B28" s="19">
        <v>19</v>
      </c>
      <c r="C28" s="20" t="s">
        <v>64</v>
      </c>
      <c r="D28" s="21" t="s">
        <v>65</v>
      </c>
      <c r="E28" s="19" t="s">
        <v>17</v>
      </c>
      <c r="F28" s="19">
        <v>11</v>
      </c>
      <c r="G28" s="19" t="s">
        <v>33</v>
      </c>
      <c r="H28" s="19"/>
      <c r="I28" s="19"/>
      <c r="J28" s="19"/>
      <c r="K28" s="19" t="str">
        <f>IF(F28=0,"Không dự thi","")</f>
        <v/>
      </c>
    </row>
    <row r="29" spans="1:11" s="18" customFormat="1" ht="30" customHeight="1" x14ac:dyDescent="0.25">
      <c r="A29" s="15">
        <v>20</v>
      </c>
      <c r="B29" s="19">
        <v>20</v>
      </c>
      <c r="C29" s="20" t="s">
        <v>66</v>
      </c>
      <c r="D29" s="21" t="s">
        <v>67</v>
      </c>
      <c r="E29" s="19" t="s">
        <v>68</v>
      </c>
      <c r="F29" s="19">
        <v>16</v>
      </c>
      <c r="G29" s="19" t="s">
        <v>69</v>
      </c>
      <c r="H29" s="19"/>
      <c r="I29" s="19"/>
      <c r="J29" s="19"/>
      <c r="K29" s="19" t="str">
        <f>IF(F29=0,"Không dự thi","")</f>
        <v/>
      </c>
    </row>
    <row r="30" spans="1:11" s="18" customFormat="1" ht="30" customHeight="1" x14ac:dyDescent="0.25">
      <c r="A30" s="15">
        <v>21</v>
      </c>
      <c r="B30" s="19">
        <v>21</v>
      </c>
      <c r="C30" s="20" t="s">
        <v>70</v>
      </c>
      <c r="D30" s="21" t="s">
        <v>71</v>
      </c>
      <c r="E30" s="19" t="s">
        <v>72</v>
      </c>
      <c r="F30" s="19">
        <v>15</v>
      </c>
      <c r="G30" s="19" t="s">
        <v>33</v>
      </c>
      <c r="H30" s="19"/>
      <c r="I30" s="19"/>
      <c r="J30" s="19"/>
      <c r="K30" s="19" t="str">
        <f>IF(F30=0,"Không dự thi","")</f>
        <v/>
      </c>
    </row>
    <row r="31" spans="1:11" s="18" customFormat="1" ht="30" customHeight="1" x14ac:dyDescent="0.25">
      <c r="A31" s="15">
        <v>22</v>
      </c>
      <c r="B31" s="19">
        <v>22</v>
      </c>
      <c r="C31" s="20" t="s">
        <v>73</v>
      </c>
      <c r="D31" s="21" t="s">
        <v>74</v>
      </c>
      <c r="E31" s="19" t="s">
        <v>29</v>
      </c>
      <c r="F31" s="19">
        <v>0</v>
      </c>
      <c r="G31" s="19"/>
      <c r="H31" s="19"/>
      <c r="I31" s="19"/>
      <c r="J31" s="19"/>
      <c r="K31" s="19" t="str">
        <f>IF(F31=0,"Không dự thi","")</f>
        <v>Không dự thi</v>
      </c>
    </row>
    <row r="32" spans="1:11" s="18" customFormat="1" ht="30" customHeight="1" x14ac:dyDescent="0.25">
      <c r="A32" s="15">
        <v>23</v>
      </c>
      <c r="B32" s="19">
        <v>23</v>
      </c>
      <c r="C32" s="20" t="s">
        <v>75</v>
      </c>
      <c r="D32" s="21" t="s">
        <v>76</v>
      </c>
      <c r="E32" s="19" t="s">
        <v>77</v>
      </c>
      <c r="F32" s="19">
        <v>10</v>
      </c>
      <c r="G32" s="19" t="s">
        <v>78</v>
      </c>
      <c r="H32" s="19"/>
      <c r="I32" s="19"/>
      <c r="J32" s="19"/>
      <c r="K32" s="19" t="str">
        <f>IF(F32=0,"Không dự thi","")</f>
        <v/>
      </c>
    </row>
    <row r="33" spans="1:11" s="18" customFormat="1" ht="30" customHeight="1" x14ac:dyDescent="0.25">
      <c r="A33" s="15">
        <v>24</v>
      </c>
      <c r="B33" s="19">
        <v>24</v>
      </c>
      <c r="C33" s="20" t="s">
        <v>79</v>
      </c>
      <c r="D33" s="21" t="s">
        <v>80</v>
      </c>
      <c r="E33" s="19" t="s">
        <v>81</v>
      </c>
      <c r="F33" s="19">
        <v>0</v>
      </c>
      <c r="G33" s="19"/>
      <c r="H33" s="19"/>
      <c r="I33" s="19"/>
      <c r="J33" s="19"/>
      <c r="K33" s="19" t="str">
        <f>IF(F33=0,"Không dự thi","")</f>
        <v>Không dự thi</v>
      </c>
    </row>
    <row r="34" spans="1:11" s="18" customFormat="1" ht="30" customHeight="1" x14ac:dyDescent="0.25">
      <c r="A34" s="15">
        <v>25</v>
      </c>
      <c r="B34" s="19">
        <v>25</v>
      </c>
      <c r="C34" s="20" t="s">
        <v>82</v>
      </c>
      <c r="D34" s="21" t="s">
        <v>80</v>
      </c>
      <c r="E34" s="19" t="s">
        <v>40</v>
      </c>
      <c r="F34" s="19">
        <v>20</v>
      </c>
      <c r="G34" s="19" t="s">
        <v>83</v>
      </c>
      <c r="H34" s="19">
        <v>100</v>
      </c>
      <c r="I34" s="19" t="s">
        <v>84</v>
      </c>
      <c r="J34" s="19">
        <f>(F34+H34)/2</f>
        <v>60</v>
      </c>
      <c r="K34" s="19" t="str">
        <f>IF(F34=0,"Không dự thi","")</f>
        <v/>
      </c>
    </row>
    <row r="35" spans="1:11" s="18" customFormat="1" ht="30" customHeight="1" x14ac:dyDescent="0.25">
      <c r="A35" s="15">
        <v>26</v>
      </c>
      <c r="B35" s="19">
        <v>26</v>
      </c>
      <c r="C35" s="20" t="s">
        <v>85</v>
      </c>
      <c r="D35" s="21" t="s">
        <v>80</v>
      </c>
      <c r="E35" s="19" t="s">
        <v>17</v>
      </c>
      <c r="F35" s="19">
        <v>0</v>
      </c>
      <c r="G35" s="19"/>
      <c r="H35" s="19"/>
      <c r="I35" s="19"/>
      <c r="J35" s="19"/>
      <c r="K35" s="19" t="str">
        <f>IF(F35=0,"Không dự thi","")</f>
        <v>Không dự thi</v>
      </c>
    </row>
    <row r="36" spans="1:11" s="18" customFormat="1" ht="30" customHeight="1" x14ac:dyDescent="0.25">
      <c r="A36" s="15">
        <v>27</v>
      </c>
      <c r="B36" s="19">
        <v>27</v>
      </c>
      <c r="C36" s="20" t="s">
        <v>86</v>
      </c>
      <c r="D36" s="21" t="s">
        <v>80</v>
      </c>
      <c r="E36" s="19" t="s">
        <v>25</v>
      </c>
      <c r="F36" s="19">
        <v>0</v>
      </c>
      <c r="G36" s="19"/>
      <c r="H36" s="19"/>
      <c r="I36" s="19"/>
      <c r="J36" s="19"/>
      <c r="K36" s="19" t="str">
        <f>IF(F36=0,"Không dự thi","")</f>
        <v>Không dự thi</v>
      </c>
    </row>
    <row r="37" spans="1:11" s="18" customFormat="1" ht="30" customHeight="1" x14ac:dyDescent="0.25">
      <c r="A37" s="15">
        <v>28</v>
      </c>
      <c r="B37" s="19">
        <v>28</v>
      </c>
      <c r="C37" s="20" t="s">
        <v>87</v>
      </c>
      <c r="D37" s="21" t="s">
        <v>88</v>
      </c>
      <c r="E37" s="19" t="s">
        <v>77</v>
      </c>
      <c r="F37" s="19">
        <v>11</v>
      </c>
      <c r="G37" s="19" t="s">
        <v>89</v>
      </c>
      <c r="H37" s="19"/>
      <c r="I37" s="19"/>
      <c r="J37" s="19"/>
      <c r="K37" s="19" t="str">
        <f>IF(F37=0,"Không dự thi","")</f>
        <v/>
      </c>
    </row>
    <row r="38" spans="1:11" s="18" customFormat="1" ht="30" customHeight="1" x14ac:dyDescent="0.25">
      <c r="A38" s="15">
        <v>29</v>
      </c>
      <c r="B38" s="19">
        <v>29</v>
      </c>
      <c r="C38" s="20" t="s">
        <v>90</v>
      </c>
      <c r="D38" s="21" t="s">
        <v>88</v>
      </c>
      <c r="E38" s="19" t="s">
        <v>91</v>
      </c>
      <c r="F38" s="19">
        <v>23</v>
      </c>
      <c r="G38" s="19" t="s">
        <v>92</v>
      </c>
      <c r="H38" s="19">
        <v>100</v>
      </c>
      <c r="I38" s="19" t="s">
        <v>93</v>
      </c>
      <c r="J38" s="19">
        <f>(F38+H38)/2</f>
        <v>61.5</v>
      </c>
      <c r="K38" s="19" t="s">
        <v>94</v>
      </c>
    </row>
    <row r="39" spans="1:11" s="18" customFormat="1" ht="30" customHeight="1" x14ac:dyDescent="0.25">
      <c r="A39" s="15">
        <v>30</v>
      </c>
      <c r="B39" s="19">
        <v>30</v>
      </c>
      <c r="C39" s="20" t="s">
        <v>95</v>
      </c>
      <c r="D39" s="21" t="s">
        <v>88</v>
      </c>
      <c r="E39" s="19" t="s">
        <v>91</v>
      </c>
      <c r="F39" s="19">
        <v>20</v>
      </c>
      <c r="G39" s="19" t="s">
        <v>96</v>
      </c>
      <c r="H39" s="19">
        <v>95</v>
      </c>
      <c r="I39" s="19" t="s">
        <v>97</v>
      </c>
      <c r="J39" s="19">
        <f>(F39+H39)/2</f>
        <v>57.5</v>
      </c>
      <c r="K39" s="19" t="str">
        <f>IF(F39=0,"Không dự thi","")</f>
        <v/>
      </c>
    </row>
    <row r="40" spans="1:11" s="18" customFormat="1" ht="30" customHeight="1" x14ac:dyDescent="0.25">
      <c r="A40" s="15">
        <v>31</v>
      </c>
      <c r="B40" s="19">
        <v>31</v>
      </c>
      <c r="C40" s="20" t="s">
        <v>98</v>
      </c>
      <c r="D40" s="21" t="s">
        <v>99</v>
      </c>
      <c r="E40" s="19" t="s">
        <v>77</v>
      </c>
      <c r="F40" s="19">
        <v>0</v>
      </c>
      <c r="G40" s="19"/>
      <c r="H40" s="19"/>
      <c r="I40" s="19"/>
      <c r="J40" s="19"/>
      <c r="K40" s="19" t="str">
        <f>IF(F40=0,"Không dự thi","")</f>
        <v>Không dự thi</v>
      </c>
    </row>
    <row r="41" spans="1:11" s="18" customFormat="1" ht="30" customHeight="1" x14ac:dyDescent="0.25">
      <c r="A41" s="15">
        <v>32</v>
      </c>
      <c r="B41" s="19">
        <v>32</v>
      </c>
      <c r="C41" s="20" t="s">
        <v>100</v>
      </c>
      <c r="D41" s="21" t="s">
        <v>99</v>
      </c>
      <c r="E41" s="19" t="s">
        <v>72</v>
      </c>
      <c r="F41" s="19">
        <v>11</v>
      </c>
      <c r="G41" s="19" t="s">
        <v>101</v>
      </c>
      <c r="H41" s="19"/>
      <c r="I41" s="19"/>
      <c r="J41" s="19"/>
      <c r="K41" s="19" t="str">
        <f>IF(F41=0,"Không dự thi","")</f>
        <v/>
      </c>
    </row>
    <row r="42" spans="1:11" s="18" customFormat="1" ht="30" customHeight="1" x14ac:dyDescent="0.25">
      <c r="A42" s="15">
        <v>33</v>
      </c>
      <c r="B42" s="19">
        <v>33</v>
      </c>
      <c r="C42" s="20" t="s">
        <v>102</v>
      </c>
      <c r="D42" s="21" t="s">
        <v>99</v>
      </c>
      <c r="E42" s="19" t="s">
        <v>17</v>
      </c>
      <c r="F42" s="19">
        <v>0</v>
      </c>
      <c r="G42" s="19"/>
      <c r="H42" s="19"/>
      <c r="I42" s="19"/>
      <c r="J42" s="19"/>
      <c r="K42" s="19" t="str">
        <f>IF(F42=0,"Không dự thi","")</f>
        <v>Không dự thi</v>
      </c>
    </row>
    <row r="43" spans="1:11" s="18" customFormat="1" ht="30" customHeight="1" x14ac:dyDescent="0.25">
      <c r="A43" s="15">
        <v>34</v>
      </c>
      <c r="B43" s="19">
        <v>34</v>
      </c>
      <c r="C43" s="20" t="s">
        <v>103</v>
      </c>
      <c r="D43" s="21" t="s">
        <v>99</v>
      </c>
      <c r="E43" s="19" t="s">
        <v>19</v>
      </c>
      <c r="F43" s="19">
        <v>11</v>
      </c>
      <c r="G43" s="19" t="s">
        <v>33</v>
      </c>
      <c r="H43" s="19"/>
      <c r="I43" s="19"/>
      <c r="J43" s="19"/>
      <c r="K43" s="19" t="str">
        <f>IF(F43=0,"Không dự thi","")</f>
        <v/>
      </c>
    </row>
    <row r="44" spans="1:11" s="18" customFormat="1" ht="30" customHeight="1" x14ac:dyDescent="0.25">
      <c r="A44" s="15">
        <v>35</v>
      </c>
      <c r="B44" s="19">
        <v>35</v>
      </c>
      <c r="C44" s="20" t="s">
        <v>13</v>
      </c>
      <c r="D44" s="21" t="s">
        <v>99</v>
      </c>
      <c r="E44" s="19" t="s">
        <v>104</v>
      </c>
      <c r="F44" s="19">
        <v>0</v>
      </c>
      <c r="G44" s="19"/>
      <c r="H44" s="19"/>
      <c r="I44" s="19"/>
      <c r="J44" s="19"/>
      <c r="K44" s="19" t="str">
        <f>IF(F44=0,"Không dự thi","")</f>
        <v>Không dự thi</v>
      </c>
    </row>
    <row r="45" spans="1:11" s="18" customFormat="1" ht="30" customHeight="1" x14ac:dyDescent="0.25">
      <c r="A45" s="15">
        <v>36</v>
      </c>
      <c r="B45" s="19">
        <v>36</v>
      </c>
      <c r="C45" s="20" t="s">
        <v>105</v>
      </c>
      <c r="D45" s="21" t="s">
        <v>106</v>
      </c>
      <c r="E45" s="19" t="s">
        <v>15</v>
      </c>
      <c r="F45" s="19">
        <v>18</v>
      </c>
      <c r="G45" s="19" t="s">
        <v>107</v>
      </c>
      <c r="H45" s="19"/>
      <c r="I45" s="19"/>
      <c r="J45" s="19"/>
      <c r="K45" s="19" t="str">
        <f>IF(F45=0,"Không dự thi","")</f>
        <v/>
      </c>
    </row>
    <row r="46" spans="1:11" s="18" customFormat="1" ht="30" customHeight="1" x14ac:dyDescent="0.25">
      <c r="A46" s="15">
        <v>37</v>
      </c>
      <c r="B46" s="19">
        <v>37</v>
      </c>
      <c r="C46" s="20" t="s">
        <v>108</v>
      </c>
      <c r="D46" s="21" t="s">
        <v>106</v>
      </c>
      <c r="E46" s="19" t="s">
        <v>109</v>
      </c>
      <c r="F46" s="19">
        <v>19</v>
      </c>
      <c r="G46" s="19" t="s">
        <v>33</v>
      </c>
      <c r="H46" s="19"/>
      <c r="I46" s="19"/>
      <c r="J46" s="19"/>
      <c r="K46" s="19" t="str">
        <f>IF(F46=0,"Không dự thi","")</f>
        <v/>
      </c>
    </row>
    <row r="47" spans="1:11" s="18" customFormat="1" ht="30" customHeight="1" x14ac:dyDescent="0.25">
      <c r="A47" s="15">
        <v>38</v>
      </c>
      <c r="B47" s="19">
        <v>38</v>
      </c>
      <c r="C47" s="20" t="s">
        <v>110</v>
      </c>
      <c r="D47" s="21" t="s">
        <v>111</v>
      </c>
      <c r="E47" s="19" t="s">
        <v>17</v>
      </c>
      <c r="F47" s="19">
        <v>0</v>
      </c>
      <c r="G47" s="19"/>
      <c r="H47" s="19"/>
      <c r="I47" s="19"/>
      <c r="J47" s="19"/>
      <c r="K47" s="19" t="str">
        <f>IF(F47=0,"Không dự thi","")</f>
        <v>Không dự thi</v>
      </c>
    </row>
    <row r="48" spans="1:11" s="18" customFormat="1" ht="30" customHeight="1" x14ac:dyDescent="0.25">
      <c r="A48" s="15">
        <v>39</v>
      </c>
      <c r="B48" s="19">
        <v>39</v>
      </c>
      <c r="C48" s="20" t="s">
        <v>112</v>
      </c>
      <c r="D48" s="21" t="s">
        <v>111</v>
      </c>
      <c r="E48" s="19" t="s">
        <v>113</v>
      </c>
      <c r="F48" s="19">
        <v>16</v>
      </c>
      <c r="G48" s="19" t="s">
        <v>114</v>
      </c>
      <c r="H48" s="19"/>
      <c r="I48" s="19"/>
      <c r="J48" s="19"/>
      <c r="K48" s="19" t="str">
        <f>IF(F48=0,"Không dự thi","")</f>
        <v/>
      </c>
    </row>
    <row r="49" spans="1:11" s="18" customFormat="1" ht="30" customHeight="1" x14ac:dyDescent="0.25">
      <c r="A49" s="15">
        <v>40</v>
      </c>
      <c r="B49" s="19">
        <v>40</v>
      </c>
      <c r="C49" s="20" t="s">
        <v>115</v>
      </c>
      <c r="D49" s="21" t="s">
        <v>111</v>
      </c>
      <c r="E49" s="19" t="s">
        <v>116</v>
      </c>
      <c r="F49" s="19">
        <v>15</v>
      </c>
      <c r="G49" s="19" t="s">
        <v>33</v>
      </c>
      <c r="H49" s="19"/>
      <c r="I49" s="19"/>
      <c r="J49" s="19"/>
      <c r="K49" s="19" t="str">
        <f>IF(F49=0,"Không dự thi","")</f>
        <v/>
      </c>
    </row>
    <row r="50" spans="1:11" s="18" customFormat="1" ht="30" customHeight="1" x14ac:dyDescent="0.25">
      <c r="A50" s="15">
        <v>41</v>
      </c>
      <c r="B50" s="19">
        <v>41</v>
      </c>
      <c r="C50" s="20" t="s">
        <v>117</v>
      </c>
      <c r="D50" s="21" t="s">
        <v>111</v>
      </c>
      <c r="E50" s="19" t="s">
        <v>59</v>
      </c>
      <c r="F50" s="19">
        <v>9</v>
      </c>
      <c r="G50" s="19" t="s">
        <v>118</v>
      </c>
      <c r="H50" s="19"/>
      <c r="I50" s="19"/>
      <c r="J50" s="19"/>
      <c r="K50" s="19" t="str">
        <f>IF(F50=0,"Không dự thi","")</f>
        <v/>
      </c>
    </row>
    <row r="51" spans="1:11" s="18" customFormat="1" ht="30" customHeight="1" x14ac:dyDescent="0.25">
      <c r="A51" s="15">
        <v>42</v>
      </c>
      <c r="B51" s="19">
        <v>42</v>
      </c>
      <c r="C51" s="20" t="s">
        <v>119</v>
      </c>
      <c r="D51" s="21" t="s">
        <v>120</v>
      </c>
      <c r="E51" s="19" t="s">
        <v>77</v>
      </c>
      <c r="F51" s="19">
        <v>0</v>
      </c>
      <c r="G51" s="19"/>
      <c r="H51" s="19"/>
      <c r="I51" s="19"/>
      <c r="J51" s="19"/>
      <c r="K51" s="19" t="str">
        <f>IF(F51=0,"Không dự thi","")</f>
        <v>Không dự thi</v>
      </c>
    </row>
    <row r="52" spans="1:11" s="18" customFormat="1" ht="30" customHeight="1" x14ac:dyDescent="0.25">
      <c r="A52" s="15">
        <v>43</v>
      </c>
      <c r="B52" s="19">
        <v>43</v>
      </c>
      <c r="C52" s="20" t="s">
        <v>121</v>
      </c>
      <c r="D52" s="21" t="s">
        <v>122</v>
      </c>
      <c r="E52" s="19" t="s">
        <v>123</v>
      </c>
      <c r="F52" s="19">
        <v>12</v>
      </c>
      <c r="G52" s="19" t="s">
        <v>124</v>
      </c>
      <c r="H52" s="19"/>
      <c r="I52" s="19"/>
      <c r="J52" s="19"/>
      <c r="K52" s="19" t="str">
        <f>IF(F52=0,"Không dự thi","")</f>
        <v/>
      </c>
    </row>
    <row r="53" spans="1:11" s="18" customFormat="1" ht="30" customHeight="1" x14ac:dyDescent="0.25">
      <c r="A53" s="15">
        <v>44</v>
      </c>
      <c r="B53" s="19">
        <v>44</v>
      </c>
      <c r="C53" s="20" t="s">
        <v>125</v>
      </c>
      <c r="D53" s="21" t="s">
        <v>126</v>
      </c>
      <c r="E53" s="19" t="s">
        <v>127</v>
      </c>
      <c r="F53" s="19">
        <v>20</v>
      </c>
      <c r="G53" s="19" t="s">
        <v>128</v>
      </c>
      <c r="H53" s="19">
        <v>90</v>
      </c>
      <c r="I53" s="19" t="s">
        <v>129</v>
      </c>
      <c r="J53" s="19">
        <f>(F53+H53)/2</f>
        <v>55</v>
      </c>
      <c r="K53" s="19" t="str">
        <f>IF(F53=0,"Không dự thi","")</f>
        <v/>
      </c>
    </row>
    <row r="54" spans="1:11" s="18" customFormat="1" ht="30" customHeight="1" x14ac:dyDescent="0.25">
      <c r="A54" s="15">
        <v>45</v>
      </c>
      <c r="B54" s="19">
        <v>45</v>
      </c>
      <c r="C54" s="20" t="s">
        <v>130</v>
      </c>
      <c r="D54" s="21" t="s">
        <v>126</v>
      </c>
      <c r="E54" s="19" t="s">
        <v>32</v>
      </c>
      <c r="F54" s="19">
        <v>10</v>
      </c>
      <c r="G54" s="19" t="s">
        <v>131</v>
      </c>
      <c r="H54" s="19"/>
      <c r="I54" s="19"/>
      <c r="J54" s="19"/>
      <c r="K54" s="19" t="str">
        <f>IF(F54=0,"Không dự thi","")</f>
        <v/>
      </c>
    </row>
    <row r="55" spans="1:11" s="18" customFormat="1" ht="30" customHeight="1" x14ac:dyDescent="0.25">
      <c r="A55" s="15">
        <v>46</v>
      </c>
      <c r="B55" s="15">
        <v>46</v>
      </c>
      <c r="C55" s="16" t="s">
        <v>132</v>
      </c>
      <c r="D55" s="17" t="s">
        <v>133</v>
      </c>
      <c r="E55" s="15" t="s">
        <v>77</v>
      </c>
      <c r="F55" s="19">
        <v>0</v>
      </c>
      <c r="G55" s="19" t="s">
        <v>134</v>
      </c>
      <c r="H55" s="19"/>
      <c r="I55" s="19"/>
      <c r="J55" s="19"/>
      <c r="K55" s="19" t="str">
        <f>IF(F55=0,"Không dự thi","")</f>
        <v>Không dự thi</v>
      </c>
    </row>
    <row r="56" spans="1:11" s="18" customFormat="1" ht="30" customHeight="1" x14ac:dyDescent="0.25">
      <c r="A56" s="15">
        <v>47</v>
      </c>
      <c r="B56" s="19">
        <v>47</v>
      </c>
      <c r="C56" s="20" t="s">
        <v>135</v>
      </c>
      <c r="D56" s="21" t="s">
        <v>133</v>
      </c>
      <c r="E56" s="19" t="s">
        <v>17</v>
      </c>
      <c r="F56" s="19">
        <v>23</v>
      </c>
      <c r="G56" s="19" t="s">
        <v>136</v>
      </c>
      <c r="H56" s="19"/>
      <c r="I56" s="19"/>
      <c r="J56" s="19"/>
      <c r="K56" s="19" t="str">
        <f>IF(F56=0,"Không dự thi","")</f>
        <v/>
      </c>
    </row>
    <row r="57" spans="1:11" s="18" customFormat="1" ht="30" customHeight="1" x14ac:dyDescent="0.25">
      <c r="A57" s="15">
        <v>48</v>
      </c>
      <c r="B57" s="19">
        <v>48</v>
      </c>
      <c r="C57" s="20" t="s">
        <v>137</v>
      </c>
      <c r="D57" s="21" t="s">
        <v>133</v>
      </c>
      <c r="E57" s="19" t="s">
        <v>59</v>
      </c>
      <c r="F57" s="19">
        <v>12</v>
      </c>
      <c r="G57" s="19" t="s">
        <v>138</v>
      </c>
      <c r="H57" s="19"/>
      <c r="I57" s="19"/>
      <c r="J57" s="19"/>
      <c r="K57" s="19" t="str">
        <f>IF(F57=0,"Không dự thi","")</f>
        <v/>
      </c>
    </row>
    <row r="58" spans="1:11" s="18" customFormat="1" ht="30" customHeight="1" x14ac:dyDescent="0.25">
      <c r="A58" s="15">
        <v>49</v>
      </c>
      <c r="B58" s="19">
        <v>49</v>
      </c>
      <c r="C58" s="20" t="s">
        <v>139</v>
      </c>
      <c r="D58" s="21" t="s">
        <v>140</v>
      </c>
      <c r="E58" s="19" t="s">
        <v>35</v>
      </c>
      <c r="F58" s="19">
        <v>18</v>
      </c>
      <c r="G58" s="19" t="s">
        <v>141</v>
      </c>
      <c r="H58" s="19"/>
      <c r="I58" s="19"/>
      <c r="J58" s="19"/>
      <c r="K58" s="19" t="str">
        <f>IF(F58=0,"Không dự thi","")</f>
        <v/>
      </c>
    </row>
    <row r="59" spans="1:11" s="18" customFormat="1" ht="30" customHeight="1" x14ac:dyDescent="0.25">
      <c r="A59" s="15">
        <v>50</v>
      </c>
      <c r="B59" s="19">
        <v>50</v>
      </c>
      <c r="C59" s="20" t="s">
        <v>142</v>
      </c>
      <c r="D59" s="21" t="s">
        <v>143</v>
      </c>
      <c r="E59" s="19" t="s">
        <v>144</v>
      </c>
      <c r="F59" s="19">
        <v>0</v>
      </c>
      <c r="G59" s="19" t="s">
        <v>134</v>
      </c>
      <c r="H59" s="19"/>
      <c r="I59" s="19"/>
      <c r="J59" s="19"/>
      <c r="K59" s="19" t="str">
        <f>IF(F59=0,"Không dự thi","")</f>
        <v>Không dự thi</v>
      </c>
    </row>
    <row r="60" spans="1:11" s="18" customFormat="1" ht="30" customHeight="1" x14ac:dyDescent="0.25">
      <c r="A60" s="15">
        <v>51</v>
      </c>
      <c r="B60" s="19">
        <v>51</v>
      </c>
      <c r="C60" s="20" t="s">
        <v>145</v>
      </c>
      <c r="D60" s="21" t="s">
        <v>146</v>
      </c>
      <c r="E60" s="19" t="s">
        <v>144</v>
      </c>
      <c r="F60" s="19">
        <v>22</v>
      </c>
      <c r="G60" s="19" t="s">
        <v>147</v>
      </c>
      <c r="H60" s="19">
        <v>100</v>
      </c>
      <c r="I60" s="19" t="s">
        <v>148</v>
      </c>
      <c r="J60" s="19">
        <f>(F60+H60)/2</f>
        <v>61</v>
      </c>
      <c r="K60" s="19" t="s">
        <v>94</v>
      </c>
    </row>
    <row r="61" spans="1:11" s="18" customFormat="1" ht="30" customHeight="1" x14ac:dyDescent="0.25">
      <c r="A61" s="15">
        <v>52</v>
      </c>
      <c r="B61" s="19">
        <v>52</v>
      </c>
      <c r="C61" s="20" t="s">
        <v>149</v>
      </c>
      <c r="D61" s="21" t="s">
        <v>146</v>
      </c>
      <c r="E61" s="19" t="s">
        <v>123</v>
      </c>
      <c r="F61" s="19">
        <v>15</v>
      </c>
      <c r="G61" s="19" t="s">
        <v>150</v>
      </c>
      <c r="H61" s="19"/>
      <c r="I61" s="19"/>
      <c r="J61" s="19"/>
      <c r="K61" s="19" t="str">
        <f>IF(F61=0,"Không dự thi","")</f>
        <v/>
      </c>
    </row>
    <row r="62" spans="1:11" s="18" customFormat="1" ht="30" customHeight="1" x14ac:dyDescent="0.25">
      <c r="A62" s="15">
        <v>53</v>
      </c>
      <c r="B62" s="19">
        <v>53</v>
      </c>
      <c r="C62" s="20" t="s">
        <v>151</v>
      </c>
      <c r="D62" s="21" t="s">
        <v>146</v>
      </c>
      <c r="E62" s="19" t="s">
        <v>35</v>
      </c>
      <c r="F62" s="19">
        <v>22</v>
      </c>
      <c r="G62" s="19" t="s">
        <v>152</v>
      </c>
      <c r="H62" s="19"/>
      <c r="I62" s="19"/>
      <c r="J62" s="19"/>
      <c r="K62" s="19" t="str">
        <f>IF(F62=0,"Không dự thi","")</f>
        <v/>
      </c>
    </row>
    <row r="63" spans="1:11" s="18" customFormat="1" ht="30" customHeight="1" x14ac:dyDescent="0.25">
      <c r="A63" s="15">
        <v>54</v>
      </c>
      <c r="B63" s="19">
        <v>54</v>
      </c>
      <c r="C63" s="20" t="s">
        <v>153</v>
      </c>
      <c r="D63" s="21" t="s">
        <v>154</v>
      </c>
      <c r="E63" s="19" t="s">
        <v>123</v>
      </c>
      <c r="F63" s="19">
        <v>9</v>
      </c>
      <c r="G63" s="19" t="s">
        <v>155</v>
      </c>
      <c r="H63" s="19"/>
      <c r="I63" s="19"/>
      <c r="J63" s="19"/>
      <c r="K63" s="19" t="str">
        <f>IF(F63=0,"Không dự thi","")</f>
        <v/>
      </c>
    </row>
    <row r="64" spans="1:11" s="18" customFormat="1" ht="30" customHeight="1" x14ac:dyDescent="0.25">
      <c r="A64" s="15">
        <v>55</v>
      </c>
      <c r="B64" s="19">
        <v>55</v>
      </c>
      <c r="C64" s="20" t="s">
        <v>156</v>
      </c>
      <c r="D64" s="21" t="s">
        <v>157</v>
      </c>
      <c r="E64" s="19" t="s">
        <v>116</v>
      </c>
      <c r="F64" s="19">
        <v>19</v>
      </c>
      <c r="G64" s="19" t="s">
        <v>158</v>
      </c>
      <c r="H64" s="19"/>
      <c r="I64" s="19"/>
      <c r="J64" s="19"/>
      <c r="K64" s="19" t="str">
        <f>IF(F64=0,"Không dự thi","")</f>
        <v/>
      </c>
    </row>
    <row r="65" spans="1:11" s="18" customFormat="1" ht="30" customHeight="1" x14ac:dyDescent="0.25">
      <c r="A65" s="15">
        <v>56</v>
      </c>
      <c r="B65" s="19">
        <v>56</v>
      </c>
      <c r="C65" s="20" t="s">
        <v>159</v>
      </c>
      <c r="D65" s="21" t="s">
        <v>160</v>
      </c>
      <c r="E65" s="19" t="s">
        <v>17</v>
      </c>
      <c r="F65" s="19">
        <v>3</v>
      </c>
      <c r="G65" s="19" t="s">
        <v>161</v>
      </c>
      <c r="H65" s="19"/>
      <c r="I65" s="19"/>
      <c r="J65" s="19"/>
      <c r="K65" s="19" t="str">
        <f>IF(F65=0,"Không dự thi","")</f>
        <v/>
      </c>
    </row>
    <row r="66" spans="1:11" s="18" customFormat="1" ht="30" customHeight="1" x14ac:dyDescent="0.25">
      <c r="A66" s="15">
        <v>57</v>
      </c>
      <c r="B66" s="19">
        <v>57</v>
      </c>
      <c r="C66" s="20" t="s">
        <v>162</v>
      </c>
      <c r="D66" s="21" t="s">
        <v>160</v>
      </c>
      <c r="E66" s="19" t="s">
        <v>104</v>
      </c>
      <c r="F66" s="19">
        <v>9</v>
      </c>
      <c r="G66" s="19" t="s">
        <v>33</v>
      </c>
      <c r="H66" s="19"/>
      <c r="I66" s="19"/>
      <c r="J66" s="19"/>
      <c r="K66" s="19" t="str">
        <f>IF(F66=0,"Không dự thi","")</f>
        <v/>
      </c>
    </row>
    <row r="67" spans="1:11" s="18" customFormat="1" ht="30" customHeight="1" x14ac:dyDescent="0.25">
      <c r="A67" s="15">
        <v>58</v>
      </c>
      <c r="B67" s="19">
        <v>58</v>
      </c>
      <c r="C67" s="20" t="s">
        <v>163</v>
      </c>
      <c r="D67" s="21" t="s">
        <v>160</v>
      </c>
      <c r="E67" s="19" t="s">
        <v>164</v>
      </c>
      <c r="F67" s="19">
        <v>0</v>
      </c>
      <c r="G67" s="19" t="s">
        <v>134</v>
      </c>
      <c r="H67" s="19"/>
      <c r="I67" s="19"/>
      <c r="J67" s="19"/>
      <c r="K67" s="19" t="str">
        <f>IF(F67=0,"Không dự thi","")</f>
        <v>Không dự thi</v>
      </c>
    </row>
    <row r="68" spans="1:11" s="18" customFormat="1" ht="30" customHeight="1" x14ac:dyDescent="0.25">
      <c r="A68" s="15">
        <v>59</v>
      </c>
      <c r="B68" s="19">
        <v>59</v>
      </c>
      <c r="C68" s="20" t="s">
        <v>165</v>
      </c>
      <c r="D68" s="21" t="s">
        <v>166</v>
      </c>
      <c r="E68" s="19" t="s">
        <v>167</v>
      </c>
      <c r="F68" s="19">
        <v>9</v>
      </c>
      <c r="G68" s="19" t="s">
        <v>168</v>
      </c>
      <c r="H68" s="19"/>
      <c r="I68" s="19"/>
      <c r="J68" s="19"/>
      <c r="K68" s="19" t="str">
        <f>IF(F68=0,"Không dự thi","")</f>
        <v/>
      </c>
    </row>
    <row r="69" spans="1:11" s="18" customFormat="1" ht="30" customHeight="1" x14ac:dyDescent="0.25">
      <c r="A69" s="15">
        <v>60</v>
      </c>
      <c r="B69" s="15">
        <v>60</v>
      </c>
      <c r="C69" s="16" t="s">
        <v>159</v>
      </c>
      <c r="D69" s="17" t="s">
        <v>166</v>
      </c>
      <c r="E69" s="15" t="s">
        <v>49</v>
      </c>
      <c r="F69" s="19">
        <v>16</v>
      </c>
      <c r="G69" s="19" t="s">
        <v>169</v>
      </c>
      <c r="H69" s="19"/>
      <c r="I69" s="19"/>
      <c r="J69" s="19"/>
      <c r="K69" s="19" t="str">
        <f>IF(F69=0,"Không dự thi","")</f>
        <v/>
      </c>
    </row>
    <row r="70" spans="1:11" s="18" customFormat="1" ht="30" customHeight="1" x14ac:dyDescent="0.25">
      <c r="A70" s="15">
        <v>61</v>
      </c>
      <c r="B70" s="19">
        <v>61</v>
      </c>
      <c r="C70" s="20" t="s">
        <v>170</v>
      </c>
      <c r="D70" s="21" t="s">
        <v>171</v>
      </c>
      <c r="E70" s="19" t="s">
        <v>72</v>
      </c>
      <c r="F70" s="19">
        <v>22</v>
      </c>
      <c r="G70" s="19" t="s">
        <v>172</v>
      </c>
      <c r="H70" s="19">
        <v>100</v>
      </c>
      <c r="I70" s="19" t="s">
        <v>173</v>
      </c>
      <c r="J70" s="19">
        <f>(F70+H70)/2</f>
        <v>61</v>
      </c>
      <c r="K70" s="19" t="s">
        <v>94</v>
      </c>
    </row>
    <row r="71" spans="1:11" s="18" customFormat="1" ht="30" customHeight="1" x14ac:dyDescent="0.25">
      <c r="A71" s="15">
        <v>62</v>
      </c>
      <c r="B71" s="19">
        <v>62</v>
      </c>
      <c r="C71" s="20" t="s">
        <v>174</v>
      </c>
      <c r="D71" s="21" t="s">
        <v>171</v>
      </c>
      <c r="E71" s="19" t="s">
        <v>17</v>
      </c>
      <c r="F71" s="19">
        <v>10</v>
      </c>
      <c r="G71" s="19" t="s">
        <v>175</v>
      </c>
      <c r="H71" s="19"/>
      <c r="I71" s="19"/>
      <c r="J71" s="19"/>
      <c r="K71" s="19" t="str">
        <f>IF(F71=0,"Không dự thi","")</f>
        <v/>
      </c>
    </row>
    <row r="72" spans="1:11" s="18" customFormat="1" ht="30" customHeight="1" x14ac:dyDescent="0.25">
      <c r="A72" s="15">
        <v>63</v>
      </c>
      <c r="B72" s="19">
        <v>63</v>
      </c>
      <c r="C72" s="20" t="s">
        <v>176</v>
      </c>
      <c r="D72" s="21" t="s">
        <v>171</v>
      </c>
      <c r="E72" s="19" t="s">
        <v>19</v>
      </c>
      <c r="F72" s="19">
        <v>0</v>
      </c>
      <c r="G72" s="19" t="s">
        <v>134</v>
      </c>
      <c r="H72" s="19"/>
      <c r="I72" s="19"/>
      <c r="J72" s="19"/>
      <c r="K72" s="19" t="str">
        <f>IF(F72=0,"Không dự thi","")</f>
        <v>Không dự thi</v>
      </c>
    </row>
    <row r="73" spans="1:11" s="18" customFormat="1" ht="30" customHeight="1" x14ac:dyDescent="0.25">
      <c r="A73" s="15">
        <v>64</v>
      </c>
      <c r="B73" s="19">
        <v>64</v>
      </c>
      <c r="C73" s="20" t="s">
        <v>177</v>
      </c>
      <c r="D73" s="21" t="s">
        <v>178</v>
      </c>
      <c r="E73" s="19" t="s">
        <v>77</v>
      </c>
      <c r="F73" s="19">
        <v>0</v>
      </c>
      <c r="G73" s="19" t="s">
        <v>134</v>
      </c>
      <c r="H73" s="19"/>
      <c r="I73" s="19"/>
      <c r="J73" s="19"/>
      <c r="K73" s="19" t="str">
        <f>IF(F73=0,"Không dự thi","")</f>
        <v>Không dự thi</v>
      </c>
    </row>
    <row r="74" spans="1:11" s="18" customFormat="1" ht="30" customHeight="1" x14ac:dyDescent="0.25">
      <c r="A74" s="15">
        <v>65</v>
      </c>
      <c r="B74" s="19">
        <v>65</v>
      </c>
      <c r="C74" s="20" t="s">
        <v>179</v>
      </c>
      <c r="D74" s="21" t="s">
        <v>180</v>
      </c>
      <c r="E74" s="19" t="s">
        <v>77</v>
      </c>
      <c r="F74" s="19">
        <v>0</v>
      </c>
      <c r="G74" s="19" t="s">
        <v>134</v>
      </c>
      <c r="H74" s="19"/>
      <c r="I74" s="19"/>
      <c r="J74" s="19"/>
      <c r="K74" s="19" t="str">
        <f>IF(F74=0,"Không dự thi","")</f>
        <v>Không dự thi</v>
      </c>
    </row>
    <row r="75" spans="1:11" s="18" customFormat="1" ht="30" customHeight="1" x14ac:dyDescent="0.25">
      <c r="A75" s="15">
        <v>66</v>
      </c>
      <c r="B75" s="19">
        <v>66</v>
      </c>
      <c r="C75" s="20" t="s">
        <v>181</v>
      </c>
      <c r="D75" s="21" t="s">
        <v>180</v>
      </c>
      <c r="E75" s="19" t="s">
        <v>104</v>
      </c>
      <c r="F75" s="19">
        <v>21</v>
      </c>
      <c r="G75" s="19" t="s">
        <v>182</v>
      </c>
      <c r="H75" s="19">
        <v>95</v>
      </c>
      <c r="I75" s="19" t="s">
        <v>183</v>
      </c>
      <c r="J75" s="19">
        <f>(F75+H75)/2</f>
        <v>58</v>
      </c>
      <c r="K75" s="19" t="str">
        <f>IF(F75=0,"Không dự thi","")</f>
        <v/>
      </c>
    </row>
    <row r="76" spans="1:11" s="18" customFormat="1" ht="30" customHeight="1" x14ac:dyDescent="0.25">
      <c r="A76" s="15">
        <v>67</v>
      </c>
      <c r="B76" s="15">
        <v>67</v>
      </c>
      <c r="C76" s="16" t="s">
        <v>184</v>
      </c>
      <c r="D76" s="17" t="s">
        <v>185</v>
      </c>
      <c r="E76" s="15" t="s">
        <v>123</v>
      </c>
      <c r="F76" s="19">
        <v>0</v>
      </c>
      <c r="G76" s="19" t="s">
        <v>134</v>
      </c>
      <c r="H76" s="19"/>
      <c r="I76" s="19"/>
      <c r="J76" s="19"/>
      <c r="K76" s="19" t="str">
        <f>IF(F76=0,"Không dự thi","")</f>
        <v>Không dự thi</v>
      </c>
    </row>
    <row r="77" spans="1:11" s="18" customFormat="1" ht="30" customHeight="1" x14ac:dyDescent="0.25">
      <c r="A77" s="15">
        <v>68</v>
      </c>
      <c r="B77" s="19">
        <v>68</v>
      </c>
      <c r="C77" s="20" t="s">
        <v>186</v>
      </c>
      <c r="D77" s="21" t="s">
        <v>187</v>
      </c>
      <c r="E77" s="19" t="s">
        <v>40</v>
      </c>
      <c r="F77" s="19">
        <v>21</v>
      </c>
      <c r="G77" s="19" t="s">
        <v>188</v>
      </c>
      <c r="H77" s="19">
        <v>100</v>
      </c>
      <c r="I77" s="19" t="s">
        <v>189</v>
      </c>
      <c r="J77" s="19">
        <f>(F77+H77)/2</f>
        <v>60.5</v>
      </c>
      <c r="K77" s="19" t="s">
        <v>94</v>
      </c>
    </row>
    <row r="78" spans="1:11" s="18" customFormat="1" ht="30" customHeight="1" x14ac:dyDescent="0.25">
      <c r="A78" s="15">
        <v>69</v>
      </c>
      <c r="B78" s="19">
        <v>69</v>
      </c>
      <c r="C78" s="20" t="s">
        <v>190</v>
      </c>
      <c r="D78" s="21" t="s">
        <v>187</v>
      </c>
      <c r="E78" s="19" t="s">
        <v>123</v>
      </c>
      <c r="F78" s="19">
        <v>18</v>
      </c>
      <c r="G78" s="19" t="s">
        <v>191</v>
      </c>
      <c r="H78" s="19"/>
      <c r="I78" s="19"/>
      <c r="J78" s="19"/>
      <c r="K78" s="19" t="str">
        <f>IF(F78=0,"Không dự thi","")</f>
        <v/>
      </c>
    </row>
    <row r="79" spans="1:11" s="18" customFormat="1" ht="30" customHeight="1" x14ac:dyDescent="0.25">
      <c r="A79" s="15">
        <v>70</v>
      </c>
      <c r="B79" s="19">
        <v>70</v>
      </c>
      <c r="C79" s="20" t="s">
        <v>192</v>
      </c>
      <c r="D79" s="21" t="s">
        <v>193</v>
      </c>
      <c r="E79" s="19" t="s">
        <v>72</v>
      </c>
      <c r="F79" s="19">
        <v>19</v>
      </c>
      <c r="G79" s="19" t="s">
        <v>194</v>
      </c>
      <c r="H79" s="19"/>
      <c r="I79" s="19"/>
      <c r="J79" s="19"/>
      <c r="K79" s="19" t="str">
        <f>IF(F79=0,"Không dự thi","")</f>
        <v/>
      </c>
    </row>
    <row r="80" spans="1:11" s="18" customFormat="1" ht="30" customHeight="1" x14ac:dyDescent="0.25">
      <c r="A80" s="15">
        <v>71</v>
      </c>
      <c r="B80" s="15">
        <v>71</v>
      </c>
      <c r="C80" s="16" t="s">
        <v>195</v>
      </c>
      <c r="D80" s="17" t="s">
        <v>196</v>
      </c>
      <c r="E80" s="15" t="s">
        <v>123</v>
      </c>
      <c r="F80" s="19">
        <v>0</v>
      </c>
      <c r="G80" s="19" t="s">
        <v>134</v>
      </c>
      <c r="H80" s="19"/>
      <c r="I80" s="19"/>
      <c r="J80" s="19"/>
      <c r="K80" s="19" t="str">
        <f>IF(F80=0,"Không dự thi","")</f>
        <v>Không dự thi</v>
      </c>
    </row>
    <row r="81" spans="1:11" s="18" customFormat="1" ht="30" customHeight="1" x14ac:dyDescent="0.25">
      <c r="A81" s="15">
        <v>72</v>
      </c>
      <c r="B81" s="19">
        <v>72</v>
      </c>
      <c r="C81" s="20" t="s">
        <v>197</v>
      </c>
      <c r="D81" s="21" t="s">
        <v>198</v>
      </c>
      <c r="E81" s="19" t="s">
        <v>123</v>
      </c>
      <c r="F81" s="19">
        <v>16</v>
      </c>
      <c r="G81" s="19" t="s">
        <v>199</v>
      </c>
      <c r="H81" s="19"/>
      <c r="I81" s="19"/>
      <c r="J81" s="19"/>
      <c r="K81" s="19" t="str">
        <f>IF(F81=0,"Không dự thi","")</f>
        <v/>
      </c>
    </row>
    <row r="82" spans="1:11" s="18" customFormat="1" ht="30" customHeight="1" x14ac:dyDescent="0.25">
      <c r="A82" s="15">
        <v>73</v>
      </c>
      <c r="B82" s="19">
        <v>73</v>
      </c>
      <c r="C82" s="20" t="s">
        <v>200</v>
      </c>
      <c r="D82" s="21" t="s">
        <v>201</v>
      </c>
      <c r="E82" s="19" t="s">
        <v>40</v>
      </c>
      <c r="F82" s="19">
        <v>23</v>
      </c>
      <c r="G82" s="19" t="s">
        <v>202</v>
      </c>
      <c r="H82" s="19">
        <v>95</v>
      </c>
      <c r="I82" s="19" t="s">
        <v>203</v>
      </c>
      <c r="J82" s="19">
        <f>(F82+H82)/2</f>
        <v>59</v>
      </c>
      <c r="K82" s="19" t="str">
        <f>IF(F82=0,"Không dự thi","")</f>
        <v/>
      </c>
    </row>
    <row r="83" spans="1:11" s="18" customFormat="1" ht="30" customHeight="1" x14ac:dyDescent="0.25">
      <c r="A83" s="15">
        <v>74</v>
      </c>
      <c r="B83" s="19">
        <v>74</v>
      </c>
      <c r="C83" s="20" t="s">
        <v>204</v>
      </c>
      <c r="D83" s="21" t="s">
        <v>201</v>
      </c>
      <c r="E83" s="19" t="s">
        <v>72</v>
      </c>
      <c r="F83" s="19">
        <v>15</v>
      </c>
      <c r="G83" s="19" t="s">
        <v>33</v>
      </c>
      <c r="H83" s="19"/>
      <c r="I83" s="19"/>
      <c r="J83" s="19"/>
      <c r="K83" s="19" t="str">
        <f>IF(F83=0,"Không dự thi","")</f>
        <v/>
      </c>
    </row>
    <row r="84" spans="1:11" s="18" customFormat="1" ht="30" customHeight="1" x14ac:dyDescent="0.25">
      <c r="A84" s="15">
        <v>75</v>
      </c>
      <c r="B84" s="19">
        <v>75</v>
      </c>
      <c r="C84" s="20" t="s">
        <v>205</v>
      </c>
      <c r="D84" s="21" t="s">
        <v>201</v>
      </c>
      <c r="E84" s="19" t="s">
        <v>72</v>
      </c>
      <c r="F84" s="19">
        <v>22</v>
      </c>
      <c r="G84" s="19" t="s">
        <v>172</v>
      </c>
      <c r="H84" s="19">
        <v>95</v>
      </c>
      <c r="I84" s="19" t="s">
        <v>206</v>
      </c>
      <c r="J84" s="19">
        <f>(F84+H84)/2</f>
        <v>58.5</v>
      </c>
      <c r="K84" s="19" t="str">
        <f>IF(F84=0,"Không dự thi","")</f>
        <v/>
      </c>
    </row>
    <row r="85" spans="1:11" s="18" customFormat="1" ht="30" customHeight="1" x14ac:dyDescent="0.25">
      <c r="A85" s="15">
        <v>76</v>
      </c>
      <c r="B85" s="19">
        <v>76</v>
      </c>
      <c r="C85" s="20" t="s">
        <v>207</v>
      </c>
      <c r="D85" s="21" t="s">
        <v>201</v>
      </c>
      <c r="E85" s="19" t="s">
        <v>25</v>
      </c>
      <c r="F85" s="19">
        <v>20</v>
      </c>
      <c r="G85" s="19" t="s">
        <v>208</v>
      </c>
      <c r="H85" s="19"/>
      <c r="I85" s="19"/>
      <c r="J85" s="19"/>
      <c r="K85" s="19" t="str">
        <f>IF(F85=0,"Không dự thi","")</f>
        <v/>
      </c>
    </row>
    <row r="86" spans="1:11" s="18" customFormat="1" ht="30" customHeight="1" x14ac:dyDescent="0.25">
      <c r="A86" s="15">
        <v>77</v>
      </c>
      <c r="B86" s="19">
        <v>77</v>
      </c>
      <c r="C86" s="20" t="s">
        <v>209</v>
      </c>
      <c r="D86" s="21" t="s">
        <v>201</v>
      </c>
      <c r="E86" s="19" t="s">
        <v>29</v>
      </c>
      <c r="F86" s="19">
        <v>23</v>
      </c>
      <c r="G86" s="19" t="s">
        <v>210</v>
      </c>
      <c r="H86" s="19">
        <v>100</v>
      </c>
      <c r="I86" s="19" t="s">
        <v>211</v>
      </c>
      <c r="J86" s="19">
        <f>(F86+H86)/2</f>
        <v>61.5</v>
      </c>
      <c r="K86" s="22" t="s">
        <v>212</v>
      </c>
    </row>
    <row r="87" spans="1:11" s="18" customFormat="1" ht="30" customHeight="1" x14ac:dyDescent="0.25">
      <c r="A87" s="15">
        <v>78</v>
      </c>
      <c r="B87" s="19">
        <v>78</v>
      </c>
      <c r="C87" s="20" t="s">
        <v>213</v>
      </c>
      <c r="D87" s="21" t="s">
        <v>214</v>
      </c>
      <c r="E87" s="19" t="s">
        <v>17</v>
      </c>
      <c r="F87" s="19">
        <v>0</v>
      </c>
      <c r="G87" s="19" t="s">
        <v>134</v>
      </c>
      <c r="H87" s="19"/>
      <c r="I87" s="19"/>
      <c r="J87" s="19"/>
      <c r="K87" s="19" t="str">
        <f>IF(F87=0,"Không dự thi","")</f>
        <v>Không dự thi</v>
      </c>
    </row>
    <row r="88" spans="1:11" s="18" customFormat="1" ht="30" customHeight="1" x14ac:dyDescent="0.25">
      <c r="A88" s="15">
        <v>79</v>
      </c>
      <c r="B88" s="19">
        <v>79</v>
      </c>
      <c r="C88" s="20" t="s">
        <v>215</v>
      </c>
      <c r="D88" s="21" t="s">
        <v>216</v>
      </c>
      <c r="E88" s="19" t="s">
        <v>123</v>
      </c>
      <c r="F88" s="19">
        <v>0</v>
      </c>
      <c r="G88" s="19" t="s">
        <v>134</v>
      </c>
      <c r="H88" s="19"/>
      <c r="I88" s="19"/>
      <c r="J88" s="19"/>
      <c r="K88" s="19" t="str">
        <f>IF(F88=0,"Không dự thi","")</f>
        <v>Không dự thi</v>
      </c>
    </row>
    <row r="89" spans="1:11" s="18" customFormat="1" ht="30" customHeight="1" x14ac:dyDescent="0.25">
      <c r="A89" s="15">
        <v>80</v>
      </c>
      <c r="B89" s="19">
        <v>80</v>
      </c>
      <c r="C89" s="20" t="s">
        <v>217</v>
      </c>
      <c r="D89" s="21" t="s">
        <v>218</v>
      </c>
      <c r="E89" s="19" t="s">
        <v>17</v>
      </c>
      <c r="F89" s="19">
        <v>6</v>
      </c>
      <c r="G89" s="19" t="s">
        <v>219</v>
      </c>
      <c r="H89" s="19"/>
      <c r="I89" s="19"/>
      <c r="J89" s="19"/>
      <c r="K89" s="19" t="str">
        <f>IF(F89=0,"Không dự thi","")</f>
        <v/>
      </c>
    </row>
    <row r="90" spans="1:11" s="18" customFormat="1" ht="30" customHeight="1" x14ac:dyDescent="0.25">
      <c r="A90" s="15">
        <v>81</v>
      </c>
      <c r="B90" s="19">
        <v>81</v>
      </c>
      <c r="C90" s="20" t="s">
        <v>200</v>
      </c>
      <c r="D90" s="21" t="s">
        <v>218</v>
      </c>
      <c r="E90" s="19" t="s">
        <v>59</v>
      </c>
      <c r="F90" s="19">
        <v>21</v>
      </c>
      <c r="G90" s="19" t="s">
        <v>220</v>
      </c>
      <c r="H90" s="19"/>
      <c r="I90" s="19"/>
      <c r="J90" s="19"/>
      <c r="K90" s="19" t="str">
        <f>IF(F90=0,"Không dự thi","")</f>
        <v/>
      </c>
    </row>
    <row r="91" spans="1:11" s="18" customFormat="1" ht="30" customHeight="1" x14ac:dyDescent="0.25">
      <c r="A91" s="15">
        <v>82</v>
      </c>
      <c r="B91" s="19">
        <v>82</v>
      </c>
      <c r="C91" s="20" t="s">
        <v>221</v>
      </c>
      <c r="D91" s="21" t="s">
        <v>218</v>
      </c>
      <c r="E91" s="19" t="s">
        <v>35</v>
      </c>
      <c r="F91" s="19">
        <v>0</v>
      </c>
      <c r="G91" s="19" t="s">
        <v>134</v>
      </c>
      <c r="H91" s="19"/>
      <c r="I91" s="19"/>
      <c r="J91" s="19"/>
      <c r="K91" s="19" t="str">
        <f>IF(F91=0,"Không dự thi","")</f>
        <v>Không dự thi</v>
      </c>
    </row>
    <row r="92" spans="1:11" s="18" customFormat="1" ht="30" customHeight="1" x14ac:dyDescent="0.25">
      <c r="A92" s="15">
        <v>83</v>
      </c>
      <c r="B92" s="19">
        <v>83</v>
      </c>
      <c r="C92" s="20" t="s">
        <v>222</v>
      </c>
      <c r="D92" s="21" t="s">
        <v>223</v>
      </c>
      <c r="E92" s="19" t="s">
        <v>77</v>
      </c>
      <c r="F92" s="19">
        <v>0</v>
      </c>
      <c r="G92" s="19" t="s">
        <v>134</v>
      </c>
      <c r="H92" s="19"/>
      <c r="I92" s="19"/>
      <c r="J92" s="19"/>
      <c r="K92" s="19" t="str">
        <f>IF(F92=0,"Không dự thi","")</f>
        <v>Không dự thi</v>
      </c>
    </row>
    <row r="93" spans="1:11" s="18" customFormat="1" ht="30" customHeight="1" x14ac:dyDescent="0.25">
      <c r="A93" s="15">
        <v>84</v>
      </c>
      <c r="B93" s="19">
        <v>84</v>
      </c>
      <c r="C93" s="20" t="s">
        <v>224</v>
      </c>
      <c r="D93" s="21" t="s">
        <v>225</v>
      </c>
      <c r="E93" s="19" t="s">
        <v>72</v>
      </c>
      <c r="F93" s="19">
        <v>22</v>
      </c>
      <c r="G93" s="19" t="s">
        <v>226</v>
      </c>
      <c r="H93" s="19">
        <v>100</v>
      </c>
      <c r="I93" s="19" t="s">
        <v>227</v>
      </c>
      <c r="J93" s="19">
        <f>(F93+H93)/2</f>
        <v>61</v>
      </c>
      <c r="K93" s="23" t="s">
        <v>94</v>
      </c>
    </row>
    <row r="94" spans="1:11" s="18" customFormat="1" ht="30" customHeight="1" x14ac:dyDescent="0.25">
      <c r="A94" s="15">
        <v>85</v>
      </c>
      <c r="B94" s="19">
        <v>85</v>
      </c>
      <c r="C94" s="20" t="s">
        <v>228</v>
      </c>
      <c r="D94" s="21" t="s">
        <v>229</v>
      </c>
      <c r="E94" s="19" t="s">
        <v>230</v>
      </c>
      <c r="F94" s="19">
        <v>14</v>
      </c>
      <c r="G94" s="19" t="s">
        <v>33</v>
      </c>
      <c r="H94" s="19"/>
      <c r="I94" s="19"/>
      <c r="J94" s="19"/>
      <c r="K94" s="19" t="str">
        <f>IF(F94=0,"Không dự thi","")</f>
        <v/>
      </c>
    </row>
    <row r="95" spans="1:11" s="18" customFormat="1" ht="30" customHeight="1" x14ac:dyDescent="0.25">
      <c r="A95" s="15">
        <v>86</v>
      </c>
      <c r="B95" s="19">
        <v>86</v>
      </c>
      <c r="C95" s="20" t="s">
        <v>231</v>
      </c>
      <c r="D95" s="21" t="s">
        <v>229</v>
      </c>
      <c r="E95" s="19" t="s">
        <v>104</v>
      </c>
      <c r="F95" s="19">
        <v>21</v>
      </c>
      <c r="G95" s="19" t="s">
        <v>232</v>
      </c>
      <c r="H95" s="19">
        <v>100</v>
      </c>
      <c r="I95" s="19" t="s">
        <v>233</v>
      </c>
      <c r="J95" s="19">
        <f>(F95+H95)/2</f>
        <v>60.5</v>
      </c>
      <c r="K95" s="19"/>
    </row>
    <row r="96" spans="1:11" s="18" customFormat="1" ht="30" customHeight="1" x14ac:dyDescent="0.25">
      <c r="A96" s="15">
        <v>87</v>
      </c>
      <c r="B96" s="19">
        <v>87</v>
      </c>
      <c r="C96" s="20" t="s">
        <v>234</v>
      </c>
      <c r="D96" s="21" t="s">
        <v>229</v>
      </c>
      <c r="E96" s="19" t="s">
        <v>104</v>
      </c>
      <c r="F96" s="19">
        <v>17</v>
      </c>
      <c r="G96" s="19" t="s">
        <v>235</v>
      </c>
      <c r="H96" s="19"/>
      <c r="I96" s="19"/>
      <c r="J96" s="19"/>
      <c r="K96" s="19" t="str">
        <f>IF(F96=0,"Không dự thi","")</f>
        <v/>
      </c>
    </row>
    <row r="97" spans="1:11" s="18" customFormat="1" ht="30" customHeight="1" x14ac:dyDescent="0.25">
      <c r="A97" s="15">
        <v>88</v>
      </c>
      <c r="B97" s="19">
        <v>88</v>
      </c>
      <c r="C97" s="20" t="s">
        <v>236</v>
      </c>
      <c r="D97" s="21" t="s">
        <v>237</v>
      </c>
      <c r="E97" s="19" t="s">
        <v>167</v>
      </c>
      <c r="F97" s="19">
        <v>0</v>
      </c>
      <c r="G97" s="19" t="s">
        <v>134</v>
      </c>
      <c r="H97" s="19"/>
      <c r="I97" s="19"/>
      <c r="J97" s="19"/>
      <c r="K97" s="19" t="str">
        <f>IF(F97=0,"Không dự thi","")</f>
        <v>Không dự thi</v>
      </c>
    </row>
    <row r="98" spans="1:11" s="18" customFormat="1" ht="30" customHeight="1" x14ac:dyDescent="0.25">
      <c r="A98" s="15">
        <v>89</v>
      </c>
      <c r="B98" s="19">
        <v>89</v>
      </c>
      <c r="C98" s="20" t="s">
        <v>238</v>
      </c>
      <c r="D98" s="21" t="s">
        <v>239</v>
      </c>
      <c r="E98" s="19" t="s">
        <v>127</v>
      </c>
      <c r="F98" s="19">
        <v>21</v>
      </c>
      <c r="G98" s="19" t="s">
        <v>169</v>
      </c>
      <c r="H98" s="19">
        <v>100</v>
      </c>
      <c r="I98" s="19" t="s">
        <v>240</v>
      </c>
      <c r="J98" s="19">
        <f>(F98+H98)/2</f>
        <v>60.5</v>
      </c>
      <c r="K98" s="19"/>
    </row>
    <row r="99" spans="1:11" s="18" customFormat="1" ht="30" customHeight="1" x14ac:dyDescent="0.25">
      <c r="A99" s="15">
        <v>90</v>
      </c>
      <c r="B99" s="19">
        <v>90</v>
      </c>
      <c r="C99" s="20" t="s">
        <v>170</v>
      </c>
      <c r="D99" s="21" t="s">
        <v>239</v>
      </c>
      <c r="E99" s="19" t="s">
        <v>104</v>
      </c>
      <c r="F99" s="19">
        <v>25</v>
      </c>
      <c r="G99" s="19" t="s">
        <v>241</v>
      </c>
      <c r="H99" s="19">
        <v>100</v>
      </c>
      <c r="I99" s="19" t="s">
        <v>242</v>
      </c>
      <c r="J99" s="19">
        <f>(F99+H99)/2</f>
        <v>62.5</v>
      </c>
      <c r="K99" s="22" t="s">
        <v>243</v>
      </c>
    </row>
    <row r="100" spans="1:11" s="18" customFormat="1" ht="30" customHeight="1" x14ac:dyDescent="0.25">
      <c r="A100" s="15">
        <v>91</v>
      </c>
      <c r="B100" s="19">
        <v>91</v>
      </c>
      <c r="C100" s="20" t="s">
        <v>244</v>
      </c>
      <c r="D100" s="21" t="s">
        <v>245</v>
      </c>
      <c r="E100" s="19" t="s">
        <v>246</v>
      </c>
      <c r="F100" s="19">
        <v>0</v>
      </c>
      <c r="G100" s="19" t="s">
        <v>134</v>
      </c>
      <c r="H100" s="19"/>
      <c r="I100" s="19"/>
      <c r="J100" s="19"/>
      <c r="K100" s="19" t="str">
        <f>IF(F100=0,"Không dự thi","")</f>
        <v>Không dự thi</v>
      </c>
    </row>
    <row r="101" spans="1:11" s="18" customFormat="1" ht="30" customHeight="1" x14ac:dyDescent="0.25">
      <c r="A101" s="15">
        <v>92</v>
      </c>
      <c r="B101" s="19">
        <v>92</v>
      </c>
      <c r="C101" s="20" t="s">
        <v>247</v>
      </c>
      <c r="D101" s="21" t="s">
        <v>248</v>
      </c>
      <c r="E101" s="19" t="s">
        <v>123</v>
      </c>
      <c r="F101" s="19">
        <v>12</v>
      </c>
      <c r="G101" s="19" t="s">
        <v>249</v>
      </c>
      <c r="H101" s="19"/>
      <c r="I101" s="19"/>
      <c r="J101" s="19"/>
      <c r="K101" s="19" t="str">
        <f>IF(F101=0,"Không dự thi","")</f>
        <v/>
      </c>
    </row>
    <row r="102" spans="1:11" s="18" customFormat="1" ht="30" customHeight="1" x14ac:dyDescent="0.25">
      <c r="A102" s="15">
        <v>93</v>
      </c>
      <c r="B102" s="19">
        <v>93</v>
      </c>
      <c r="C102" s="20" t="s">
        <v>250</v>
      </c>
      <c r="D102" s="21" t="s">
        <v>251</v>
      </c>
      <c r="E102" s="19" t="s">
        <v>17</v>
      </c>
      <c r="F102" s="19">
        <v>9</v>
      </c>
      <c r="G102" s="19" t="s">
        <v>141</v>
      </c>
      <c r="H102" s="19"/>
      <c r="I102" s="19"/>
      <c r="J102" s="19"/>
      <c r="K102" s="19" t="str">
        <f>IF(F102=0,"Không dự thi","")</f>
        <v/>
      </c>
    </row>
    <row r="103" spans="1:11" s="18" customFormat="1" ht="30" customHeight="1" x14ac:dyDescent="0.25">
      <c r="A103" s="15">
        <v>94</v>
      </c>
      <c r="B103" s="19">
        <v>94</v>
      </c>
      <c r="C103" s="20" t="s">
        <v>252</v>
      </c>
      <c r="D103" s="21" t="s">
        <v>253</v>
      </c>
      <c r="E103" s="19" t="s">
        <v>17</v>
      </c>
      <c r="F103" s="19">
        <v>0</v>
      </c>
      <c r="G103" s="19" t="s">
        <v>134</v>
      </c>
      <c r="H103" s="19"/>
      <c r="I103" s="19"/>
      <c r="J103" s="19"/>
      <c r="K103" s="19" t="str">
        <f>IF(F103=0,"Không dự thi","")</f>
        <v>Không dự thi</v>
      </c>
    </row>
    <row r="104" spans="1:11" s="18" customFormat="1" ht="30" customHeight="1" x14ac:dyDescent="0.25">
      <c r="A104" s="15">
        <v>95</v>
      </c>
      <c r="B104" s="19">
        <v>95</v>
      </c>
      <c r="C104" s="20" t="s">
        <v>254</v>
      </c>
      <c r="D104" s="21" t="s">
        <v>255</v>
      </c>
      <c r="E104" s="19" t="s">
        <v>77</v>
      </c>
      <c r="F104" s="19">
        <v>10</v>
      </c>
      <c r="G104" s="19" t="s">
        <v>256</v>
      </c>
      <c r="H104" s="19"/>
      <c r="I104" s="19"/>
      <c r="J104" s="19"/>
      <c r="K104" s="19" t="str">
        <f>IF(F104=0,"Không dự thi","")</f>
        <v/>
      </c>
    </row>
    <row r="105" spans="1:11" s="18" customFormat="1" ht="30" customHeight="1" x14ac:dyDescent="0.25">
      <c r="A105" s="15">
        <v>96</v>
      </c>
      <c r="B105" s="19">
        <v>96</v>
      </c>
      <c r="C105" s="20" t="s">
        <v>257</v>
      </c>
      <c r="D105" s="21" t="s">
        <v>258</v>
      </c>
      <c r="E105" s="19" t="s">
        <v>32</v>
      </c>
      <c r="F105" s="19">
        <v>0</v>
      </c>
      <c r="G105" s="19" t="s">
        <v>134</v>
      </c>
      <c r="H105" s="19"/>
      <c r="I105" s="19"/>
      <c r="J105" s="19"/>
      <c r="K105" s="19" t="str">
        <f>IF(F105=0,"Không dự thi","")</f>
        <v>Không dự thi</v>
      </c>
    </row>
    <row r="106" spans="1:11" s="18" customFormat="1" ht="30" customHeight="1" x14ac:dyDescent="0.25">
      <c r="A106" s="15">
        <v>97</v>
      </c>
      <c r="B106" s="19">
        <v>97</v>
      </c>
      <c r="C106" s="20" t="s">
        <v>259</v>
      </c>
      <c r="D106" s="21" t="s">
        <v>258</v>
      </c>
      <c r="E106" s="19" t="s">
        <v>35</v>
      </c>
      <c r="F106" s="19">
        <v>22</v>
      </c>
      <c r="G106" s="19" t="s">
        <v>260</v>
      </c>
      <c r="H106" s="19">
        <v>95</v>
      </c>
      <c r="I106" s="19" t="s">
        <v>261</v>
      </c>
      <c r="J106" s="19">
        <f>(F106+H106)/2</f>
        <v>58.5</v>
      </c>
      <c r="K106" s="19" t="str">
        <f>IF(F106=0,"Không dự thi","")</f>
        <v/>
      </c>
    </row>
    <row r="107" spans="1:11" s="18" customFormat="1" ht="30" customHeight="1" x14ac:dyDescent="0.25">
      <c r="A107" s="15">
        <v>98</v>
      </c>
      <c r="B107" s="19">
        <v>98</v>
      </c>
      <c r="C107" s="20" t="s">
        <v>262</v>
      </c>
      <c r="D107" s="21" t="s">
        <v>263</v>
      </c>
      <c r="E107" s="19" t="s">
        <v>32</v>
      </c>
      <c r="F107" s="19">
        <v>12</v>
      </c>
      <c r="G107" s="19" t="s">
        <v>264</v>
      </c>
      <c r="H107" s="19"/>
      <c r="I107" s="19"/>
      <c r="J107" s="19"/>
      <c r="K107" s="19" t="str">
        <f>IF(F107=0,"Không dự thi","")</f>
        <v/>
      </c>
    </row>
    <row r="108" spans="1:11" s="18" customFormat="1" ht="30" customHeight="1" x14ac:dyDescent="0.25">
      <c r="A108" s="15">
        <v>99</v>
      </c>
      <c r="B108" s="19">
        <v>99</v>
      </c>
      <c r="C108" s="20" t="s">
        <v>265</v>
      </c>
      <c r="D108" s="21" t="s">
        <v>266</v>
      </c>
      <c r="E108" s="19" t="s">
        <v>77</v>
      </c>
      <c r="F108" s="19">
        <v>0</v>
      </c>
      <c r="G108" s="19" t="s">
        <v>134</v>
      </c>
      <c r="H108" s="19"/>
      <c r="I108" s="19"/>
      <c r="J108" s="19"/>
      <c r="K108" s="19" t="str">
        <f>IF(F108=0,"Không dự thi","")</f>
        <v>Không dự thi</v>
      </c>
    </row>
    <row r="109" spans="1:11" s="18" customFormat="1" ht="30" customHeight="1" x14ac:dyDescent="0.25">
      <c r="A109" s="15">
        <v>100</v>
      </c>
      <c r="B109" s="19">
        <v>100</v>
      </c>
      <c r="C109" s="20" t="s">
        <v>267</v>
      </c>
      <c r="D109" s="21" t="s">
        <v>266</v>
      </c>
      <c r="E109" s="19" t="s">
        <v>15</v>
      </c>
      <c r="F109" s="19">
        <v>0</v>
      </c>
      <c r="G109" s="19" t="s">
        <v>134</v>
      </c>
      <c r="H109" s="19"/>
      <c r="I109" s="19"/>
      <c r="J109" s="19"/>
      <c r="K109" s="19" t="str">
        <f>IF(F109=0,"Không dự thi","")</f>
        <v>Không dự thi</v>
      </c>
    </row>
    <row r="110" spans="1:11" s="18" customFormat="1" ht="30" customHeight="1" x14ac:dyDescent="0.25">
      <c r="A110" s="15">
        <v>101</v>
      </c>
      <c r="B110" s="19">
        <v>101</v>
      </c>
      <c r="C110" s="20" t="s">
        <v>268</v>
      </c>
      <c r="D110" s="21" t="s">
        <v>266</v>
      </c>
      <c r="E110" s="19" t="s">
        <v>40</v>
      </c>
      <c r="F110" s="19">
        <v>23</v>
      </c>
      <c r="G110" s="19" t="s">
        <v>269</v>
      </c>
      <c r="H110" s="19">
        <v>90</v>
      </c>
      <c r="I110" s="24">
        <v>4.5833333333333337E-2</v>
      </c>
      <c r="J110" s="19">
        <f>(F110+H110)/2</f>
        <v>56.5</v>
      </c>
      <c r="K110" s="19" t="str">
        <f>IF(F110=0,"Không dự thi","")</f>
        <v/>
      </c>
    </row>
    <row r="111" spans="1:11" s="18" customFormat="1" ht="30" customHeight="1" x14ac:dyDescent="0.25">
      <c r="A111" s="15">
        <v>102</v>
      </c>
      <c r="B111" s="19">
        <v>102</v>
      </c>
      <c r="C111" s="20" t="s">
        <v>270</v>
      </c>
      <c r="D111" s="21" t="s">
        <v>266</v>
      </c>
      <c r="E111" s="19" t="s">
        <v>123</v>
      </c>
      <c r="F111" s="19">
        <v>0</v>
      </c>
      <c r="G111" s="19" t="s">
        <v>134</v>
      </c>
      <c r="H111" s="19"/>
      <c r="I111" s="19"/>
      <c r="J111" s="19"/>
      <c r="K111" s="19" t="str">
        <f>IF(F111=0,"Không dự thi","")</f>
        <v>Không dự thi</v>
      </c>
    </row>
    <row r="112" spans="1:11" s="18" customFormat="1" ht="30" customHeight="1" x14ac:dyDescent="0.25">
      <c r="A112" s="15">
        <v>103</v>
      </c>
      <c r="B112" s="19">
        <v>103</v>
      </c>
      <c r="C112" s="20" t="s">
        <v>151</v>
      </c>
      <c r="D112" s="21" t="s">
        <v>271</v>
      </c>
      <c r="E112" s="19" t="s">
        <v>123</v>
      </c>
      <c r="F112" s="19">
        <v>12</v>
      </c>
      <c r="G112" s="19" t="s">
        <v>272</v>
      </c>
      <c r="H112" s="19"/>
      <c r="I112" s="19"/>
      <c r="J112" s="19"/>
      <c r="K112" s="19" t="str">
        <f>IF(F112=0,"Không dự thi","")</f>
        <v/>
      </c>
    </row>
    <row r="113" spans="1:11" s="18" customFormat="1" ht="30" customHeight="1" x14ac:dyDescent="0.25">
      <c r="A113" s="15">
        <v>104</v>
      </c>
      <c r="B113" s="19">
        <v>104</v>
      </c>
      <c r="C113" s="20" t="s">
        <v>273</v>
      </c>
      <c r="D113" s="21" t="s">
        <v>274</v>
      </c>
      <c r="E113" s="19" t="s">
        <v>17</v>
      </c>
      <c r="F113" s="19">
        <v>13</v>
      </c>
      <c r="G113" s="19" t="s">
        <v>275</v>
      </c>
      <c r="H113" s="19"/>
      <c r="I113" s="19"/>
      <c r="J113" s="19"/>
      <c r="K113" s="19" t="str">
        <f>IF(F113=0,"Không dự thi","")</f>
        <v/>
      </c>
    </row>
    <row r="114" spans="1:11" s="18" customFormat="1" ht="30" customHeight="1" x14ac:dyDescent="0.25">
      <c r="A114" s="15">
        <v>105</v>
      </c>
      <c r="B114" s="19">
        <v>105</v>
      </c>
      <c r="C114" s="20" t="s">
        <v>276</v>
      </c>
      <c r="D114" s="21" t="s">
        <v>274</v>
      </c>
      <c r="E114" s="19" t="s">
        <v>230</v>
      </c>
      <c r="F114" s="19">
        <v>20</v>
      </c>
      <c r="G114" s="19" t="s">
        <v>277</v>
      </c>
      <c r="H114" s="19">
        <v>100</v>
      </c>
      <c r="I114" s="19" t="s">
        <v>278</v>
      </c>
      <c r="J114" s="19">
        <f>(F114+H114)/2</f>
        <v>60</v>
      </c>
      <c r="K114" s="19" t="str">
        <f>IF(F114=0,"Không dự thi","")</f>
        <v/>
      </c>
    </row>
    <row r="115" spans="1:11" s="18" customFormat="1" ht="30" customHeight="1" x14ac:dyDescent="0.25">
      <c r="A115" s="15">
        <v>106</v>
      </c>
      <c r="B115" s="19">
        <v>106</v>
      </c>
      <c r="C115" s="20" t="s">
        <v>24</v>
      </c>
      <c r="D115" s="21" t="s">
        <v>274</v>
      </c>
      <c r="E115" s="19" t="s">
        <v>59</v>
      </c>
      <c r="F115" s="19">
        <v>15</v>
      </c>
      <c r="G115" s="19" t="s">
        <v>279</v>
      </c>
      <c r="H115" s="19"/>
      <c r="I115" s="19"/>
      <c r="J115" s="19"/>
      <c r="K115" s="19" t="str">
        <f>IF(F115=0,"Không dự thi","")</f>
        <v/>
      </c>
    </row>
    <row r="116" spans="1:11" s="18" customFormat="1" ht="30" customHeight="1" x14ac:dyDescent="0.25">
      <c r="A116" s="15">
        <v>107</v>
      </c>
      <c r="B116" s="19">
        <v>107</v>
      </c>
      <c r="C116" s="20" t="s">
        <v>280</v>
      </c>
      <c r="D116" s="21" t="s">
        <v>281</v>
      </c>
      <c r="E116" s="19" t="s">
        <v>15</v>
      </c>
      <c r="F116" s="19">
        <v>0</v>
      </c>
      <c r="G116" s="19" t="s">
        <v>134</v>
      </c>
      <c r="H116" s="19"/>
      <c r="I116" s="19"/>
      <c r="J116" s="19"/>
      <c r="K116" s="19" t="str">
        <f>IF(F116=0,"Không dự thi","")</f>
        <v>Không dự thi</v>
      </c>
    </row>
    <row r="117" spans="1:11" s="18" customFormat="1" ht="30" customHeight="1" x14ac:dyDescent="0.25">
      <c r="A117" s="15">
        <v>108</v>
      </c>
      <c r="B117" s="19">
        <v>108</v>
      </c>
      <c r="C117" s="20" t="s">
        <v>282</v>
      </c>
      <c r="D117" s="21" t="s">
        <v>283</v>
      </c>
      <c r="E117" s="19" t="s">
        <v>25</v>
      </c>
      <c r="F117" s="19">
        <v>23</v>
      </c>
      <c r="G117" s="19" t="s">
        <v>284</v>
      </c>
      <c r="H117" s="19"/>
      <c r="I117" s="19"/>
      <c r="J117" s="19"/>
      <c r="K117" s="19" t="str">
        <f>IF(F117=0,"Không dự thi","")</f>
        <v/>
      </c>
    </row>
    <row r="118" spans="1:11" s="18" customFormat="1" ht="30" customHeight="1" x14ac:dyDescent="0.25">
      <c r="A118" s="15">
        <v>109</v>
      </c>
      <c r="B118" s="19">
        <v>109</v>
      </c>
      <c r="C118" s="20" t="s">
        <v>285</v>
      </c>
      <c r="D118" s="21" t="s">
        <v>283</v>
      </c>
      <c r="E118" s="19" t="s">
        <v>29</v>
      </c>
      <c r="F118" s="19">
        <v>0</v>
      </c>
      <c r="G118" s="19" t="s">
        <v>134</v>
      </c>
      <c r="H118" s="19"/>
      <c r="I118" s="19"/>
      <c r="J118" s="19"/>
      <c r="K118" s="19" t="str">
        <f>IF(F118=0,"Không dự thi","")</f>
        <v>Không dự thi</v>
      </c>
    </row>
    <row r="119" spans="1:11" s="18" customFormat="1" ht="30" customHeight="1" x14ac:dyDescent="0.25">
      <c r="A119" s="15">
        <v>110</v>
      </c>
      <c r="B119" s="19">
        <v>110</v>
      </c>
      <c r="C119" s="20" t="s">
        <v>286</v>
      </c>
      <c r="D119" s="21" t="s">
        <v>287</v>
      </c>
      <c r="E119" s="19" t="s">
        <v>77</v>
      </c>
      <c r="F119" s="19">
        <v>12</v>
      </c>
      <c r="G119" s="19" t="s">
        <v>288</v>
      </c>
      <c r="H119" s="19"/>
      <c r="I119" s="19"/>
      <c r="J119" s="19"/>
      <c r="K119" s="19" t="str">
        <f>IF(F119=0,"Không dự thi","")</f>
        <v/>
      </c>
    </row>
    <row r="120" spans="1:11" s="18" customFormat="1" ht="30" customHeight="1" x14ac:dyDescent="0.25">
      <c r="A120" s="15">
        <v>111</v>
      </c>
      <c r="B120" s="19">
        <v>111</v>
      </c>
      <c r="C120" s="20" t="s">
        <v>289</v>
      </c>
      <c r="D120" s="21" t="s">
        <v>290</v>
      </c>
      <c r="E120" s="19" t="s">
        <v>15</v>
      </c>
      <c r="F120" s="19">
        <v>18</v>
      </c>
      <c r="G120" s="19" t="s">
        <v>291</v>
      </c>
      <c r="H120" s="19"/>
      <c r="I120" s="19"/>
      <c r="J120" s="19"/>
      <c r="K120" s="19" t="str">
        <f>IF(F120=0,"Không dự thi","")</f>
        <v/>
      </c>
    </row>
    <row r="121" spans="1:11" s="18" customFormat="1" ht="30" customHeight="1" x14ac:dyDescent="0.25">
      <c r="A121" s="15">
        <v>112</v>
      </c>
      <c r="B121" s="19">
        <v>112</v>
      </c>
      <c r="C121" s="20" t="s">
        <v>292</v>
      </c>
      <c r="D121" s="21" t="s">
        <v>293</v>
      </c>
      <c r="E121" s="19" t="s">
        <v>68</v>
      </c>
      <c r="F121" s="19">
        <v>15</v>
      </c>
      <c r="G121" s="19" t="s">
        <v>294</v>
      </c>
      <c r="H121" s="19"/>
      <c r="I121" s="19"/>
      <c r="J121" s="19"/>
      <c r="K121" s="19" t="str">
        <f>IF(F121=0,"Không dự thi","")</f>
        <v/>
      </c>
    </row>
    <row r="122" spans="1:11" s="18" customFormat="1" ht="30" customHeight="1" x14ac:dyDescent="0.25">
      <c r="A122" s="15">
        <v>113</v>
      </c>
      <c r="B122" s="19">
        <v>113</v>
      </c>
      <c r="C122" s="20" t="s">
        <v>295</v>
      </c>
      <c r="D122" s="21" t="s">
        <v>296</v>
      </c>
      <c r="E122" s="19" t="s">
        <v>17</v>
      </c>
      <c r="F122" s="19">
        <v>5</v>
      </c>
      <c r="G122" s="19" t="s">
        <v>202</v>
      </c>
      <c r="H122" s="19"/>
      <c r="I122" s="19"/>
      <c r="J122" s="19"/>
      <c r="K122" s="19" t="str">
        <f>IF(F122=0,"Không dự thi","")</f>
        <v/>
      </c>
    </row>
    <row r="123" spans="1:11" s="18" customFormat="1" ht="30" customHeight="1" x14ac:dyDescent="0.25">
      <c r="A123" s="15">
        <v>114</v>
      </c>
      <c r="B123" s="19">
        <v>114</v>
      </c>
      <c r="C123" s="20" t="s">
        <v>135</v>
      </c>
      <c r="D123" s="21" t="s">
        <v>297</v>
      </c>
      <c r="E123" s="19" t="s">
        <v>298</v>
      </c>
      <c r="F123" s="19">
        <v>15</v>
      </c>
      <c r="G123" s="19" t="s">
        <v>33</v>
      </c>
      <c r="H123" s="19"/>
      <c r="I123" s="19"/>
      <c r="J123" s="19"/>
      <c r="K123" s="19" t="str">
        <f>IF(F123=0,"Không dự thi","")</f>
        <v/>
      </c>
    </row>
    <row r="124" spans="1:11" s="18" customFormat="1" ht="30" customHeight="1" x14ac:dyDescent="0.25">
      <c r="A124" s="15">
        <v>115</v>
      </c>
      <c r="B124" s="19">
        <v>115</v>
      </c>
      <c r="C124" s="20" t="s">
        <v>299</v>
      </c>
      <c r="D124" s="21" t="s">
        <v>297</v>
      </c>
      <c r="E124" s="19" t="s">
        <v>25</v>
      </c>
      <c r="F124" s="19">
        <v>0</v>
      </c>
      <c r="G124" s="19" t="s">
        <v>134</v>
      </c>
      <c r="H124" s="19"/>
      <c r="I124" s="19"/>
      <c r="J124" s="19"/>
      <c r="K124" s="19" t="str">
        <f>IF(F124=0,"Không dự thi","")</f>
        <v>Không dự thi</v>
      </c>
    </row>
    <row r="125" spans="1:11" s="18" customFormat="1" ht="30" customHeight="1" x14ac:dyDescent="0.25">
      <c r="A125" s="15">
        <v>116</v>
      </c>
      <c r="B125" s="19">
        <v>116</v>
      </c>
      <c r="C125" s="20" t="s">
        <v>300</v>
      </c>
      <c r="D125" s="21" t="s">
        <v>297</v>
      </c>
      <c r="E125" s="19" t="s">
        <v>19</v>
      </c>
      <c r="F125" s="19">
        <v>11</v>
      </c>
      <c r="G125" s="19" t="s">
        <v>301</v>
      </c>
      <c r="H125" s="19"/>
      <c r="I125" s="19"/>
      <c r="J125" s="19"/>
      <c r="K125" s="19" t="str">
        <f>IF(F125=0,"Không dự thi","")</f>
        <v/>
      </c>
    </row>
    <row r="126" spans="1:11" s="18" customFormat="1" ht="30" customHeight="1" x14ac:dyDescent="0.25">
      <c r="A126" s="15">
        <v>117</v>
      </c>
      <c r="B126" s="19">
        <v>117</v>
      </c>
      <c r="C126" s="20" t="s">
        <v>302</v>
      </c>
      <c r="D126" s="21" t="s">
        <v>303</v>
      </c>
      <c r="E126" s="19" t="s">
        <v>123</v>
      </c>
      <c r="F126" s="19">
        <v>9</v>
      </c>
      <c r="G126" s="19" t="s">
        <v>304</v>
      </c>
      <c r="H126" s="19"/>
      <c r="I126" s="19"/>
      <c r="J126" s="19"/>
      <c r="K126" s="19" t="str">
        <f>IF(F126=0,"Không dự thi","")</f>
        <v/>
      </c>
    </row>
    <row r="127" spans="1:11" s="18" customFormat="1" ht="30" customHeight="1" x14ac:dyDescent="0.25">
      <c r="A127" s="15">
        <v>118</v>
      </c>
      <c r="B127" s="19">
        <v>118</v>
      </c>
      <c r="C127" s="20" t="s">
        <v>305</v>
      </c>
      <c r="D127" s="21" t="s">
        <v>306</v>
      </c>
      <c r="E127" s="19" t="s">
        <v>19</v>
      </c>
      <c r="F127" s="19">
        <v>5</v>
      </c>
      <c r="G127" s="19" t="s">
        <v>307</v>
      </c>
      <c r="H127" s="19"/>
      <c r="I127" s="19"/>
      <c r="J127" s="19"/>
      <c r="K127" s="19" t="str">
        <f>IF(F127=0,"Không dự thi","")</f>
        <v/>
      </c>
    </row>
    <row r="128" spans="1:11" s="18" customFormat="1" ht="30" customHeight="1" x14ac:dyDescent="0.25">
      <c r="A128" s="15">
        <v>119</v>
      </c>
      <c r="B128" s="19">
        <v>119</v>
      </c>
      <c r="C128" s="20" t="s">
        <v>308</v>
      </c>
      <c r="D128" s="21" t="s">
        <v>306</v>
      </c>
      <c r="E128" s="19" t="s">
        <v>309</v>
      </c>
      <c r="F128" s="19">
        <v>0</v>
      </c>
      <c r="G128" s="19" t="s">
        <v>134</v>
      </c>
      <c r="H128" s="19"/>
      <c r="I128" s="19"/>
      <c r="J128" s="19"/>
      <c r="K128" s="19" t="str">
        <f>IF(F128=0,"Không dự thi","")</f>
        <v>Không dự thi</v>
      </c>
    </row>
    <row r="129" spans="1:11" s="18" customFormat="1" ht="30" customHeight="1" x14ac:dyDescent="0.25">
      <c r="A129" s="15">
        <v>120</v>
      </c>
      <c r="B129" s="19">
        <v>120</v>
      </c>
      <c r="C129" s="20" t="s">
        <v>310</v>
      </c>
      <c r="D129" s="21" t="s">
        <v>306</v>
      </c>
      <c r="E129" s="19" t="s">
        <v>59</v>
      </c>
      <c r="F129" s="19">
        <v>0</v>
      </c>
      <c r="G129" s="19" t="s">
        <v>134</v>
      </c>
      <c r="H129" s="19"/>
      <c r="I129" s="19"/>
      <c r="J129" s="19"/>
      <c r="K129" s="19" t="str">
        <f>IF(F129=0,"Không dự thi","")</f>
        <v>Không dự thi</v>
      </c>
    </row>
    <row r="130" spans="1:11" s="18" customFormat="1" ht="30" customHeight="1" x14ac:dyDescent="0.25">
      <c r="A130" s="15">
        <v>121</v>
      </c>
      <c r="B130" s="19">
        <v>121</v>
      </c>
      <c r="C130" s="20" t="s">
        <v>177</v>
      </c>
      <c r="D130" s="21" t="s">
        <v>311</v>
      </c>
      <c r="E130" s="19" t="s">
        <v>77</v>
      </c>
      <c r="F130" s="19">
        <v>0</v>
      </c>
      <c r="G130" s="19" t="s">
        <v>134</v>
      </c>
      <c r="H130" s="19"/>
      <c r="I130" s="19"/>
      <c r="J130" s="19"/>
      <c r="K130" s="19" t="str">
        <f>IF(F130=0,"Không dự thi","")</f>
        <v>Không dự thi</v>
      </c>
    </row>
    <row r="131" spans="1:11" s="18" customFormat="1" ht="30" customHeight="1" x14ac:dyDescent="0.25">
      <c r="A131" s="15">
        <v>122</v>
      </c>
      <c r="B131" s="19">
        <v>122</v>
      </c>
      <c r="C131" s="20" t="s">
        <v>312</v>
      </c>
      <c r="D131" s="21" t="s">
        <v>311</v>
      </c>
      <c r="E131" s="19" t="s">
        <v>123</v>
      </c>
      <c r="F131" s="19">
        <v>11</v>
      </c>
      <c r="G131" s="19" t="s">
        <v>33</v>
      </c>
      <c r="H131" s="19"/>
      <c r="I131" s="19"/>
      <c r="J131" s="19"/>
      <c r="K131" s="19" t="str">
        <f>IF(F131=0,"Không dự thi","")</f>
        <v/>
      </c>
    </row>
    <row r="132" spans="1:11" s="18" customFormat="1" ht="30" customHeight="1" x14ac:dyDescent="0.25">
      <c r="A132" s="15">
        <v>123</v>
      </c>
      <c r="B132" s="19">
        <v>123</v>
      </c>
      <c r="C132" s="20" t="s">
        <v>313</v>
      </c>
      <c r="D132" s="21" t="s">
        <v>314</v>
      </c>
      <c r="E132" s="19" t="s">
        <v>72</v>
      </c>
      <c r="F132" s="19">
        <v>20</v>
      </c>
      <c r="G132" s="19" t="s">
        <v>315</v>
      </c>
      <c r="H132" s="19">
        <v>90</v>
      </c>
      <c r="I132" s="19" t="s">
        <v>316</v>
      </c>
      <c r="J132" s="19">
        <f>(F132+H132)/2</f>
        <v>55</v>
      </c>
      <c r="K132" s="19" t="str">
        <f>IF(F132=0,"Không dự thi","")</f>
        <v/>
      </c>
    </row>
    <row r="133" spans="1:11" s="18" customFormat="1" ht="30" customHeight="1" x14ac:dyDescent="0.25">
      <c r="A133" s="15">
        <v>124</v>
      </c>
      <c r="B133" s="19">
        <v>124</v>
      </c>
      <c r="C133" s="20" t="s">
        <v>317</v>
      </c>
      <c r="D133" s="21" t="s">
        <v>318</v>
      </c>
      <c r="E133" s="19" t="s">
        <v>167</v>
      </c>
      <c r="F133" s="19">
        <v>20</v>
      </c>
      <c r="G133" s="19" t="s">
        <v>172</v>
      </c>
      <c r="H133" s="19">
        <v>100</v>
      </c>
      <c r="I133" s="19" t="s">
        <v>319</v>
      </c>
      <c r="J133" s="19">
        <f>(F133+H133)/2</f>
        <v>60</v>
      </c>
      <c r="K133" s="19" t="str">
        <f>IF(F133=0,"Không dự thi","")</f>
        <v/>
      </c>
    </row>
    <row r="134" spans="1:11" s="18" customFormat="1" ht="30" customHeight="1" x14ac:dyDescent="0.25">
      <c r="A134" s="15">
        <v>125</v>
      </c>
      <c r="B134" s="19">
        <v>125</v>
      </c>
      <c r="C134" s="20" t="s">
        <v>320</v>
      </c>
      <c r="D134" s="21" t="s">
        <v>321</v>
      </c>
      <c r="E134" s="19" t="s">
        <v>322</v>
      </c>
      <c r="F134" s="19">
        <v>16</v>
      </c>
      <c r="G134" s="19" t="s">
        <v>323</v>
      </c>
      <c r="H134" s="19"/>
      <c r="I134" s="19"/>
      <c r="J134" s="19"/>
      <c r="K134" s="19" t="str">
        <f>IF(F134=0,"Không dự thi","")</f>
        <v/>
      </c>
    </row>
    <row r="135" spans="1:11" s="18" customFormat="1" ht="30" customHeight="1" x14ac:dyDescent="0.25">
      <c r="A135" s="15">
        <v>126</v>
      </c>
      <c r="B135" s="19">
        <v>126</v>
      </c>
      <c r="C135" s="20" t="s">
        <v>324</v>
      </c>
      <c r="D135" s="21" t="s">
        <v>321</v>
      </c>
      <c r="E135" s="19" t="s">
        <v>322</v>
      </c>
      <c r="F135" s="19">
        <v>22</v>
      </c>
      <c r="G135" s="19" t="s">
        <v>136</v>
      </c>
      <c r="H135" s="19"/>
      <c r="I135" s="19"/>
      <c r="J135" s="19"/>
      <c r="K135" s="19" t="str">
        <f>IF(F135=0,"Không dự thi","")</f>
        <v/>
      </c>
    </row>
    <row r="136" spans="1:11" s="18" customFormat="1" ht="30" customHeight="1" x14ac:dyDescent="0.25">
      <c r="A136" s="15">
        <v>127</v>
      </c>
      <c r="B136" s="19">
        <v>127</v>
      </c>
      <c r="C136" s="20" t="s">
        <v>177</v>
      </c>
      <c r="D136" s="21" t="s">
        <v>321</v>
      </c>
      <c r="E136" s="19" t="s">
        <v>123</v>
      </c>
      <c r="F136" s="19">
        <v>15</v>
      </c>
      <c r="G136" s="19" t="s">
        <v>33</v>
      </c>
      <c r="H136" s="19"/>
      <c r="I136" s="19"/>
      <c r="J136" s="19"/>
      <c r="K136" s="19" t="str">
        <f>IF(F136=0,"Không dự thi","")</f>
        <v/>
      </c>
    </row>
    <row r="137" spans="1:11" s="18" customFormat="1" ht="30" customHeight="1" x14ac:dyDescent="0.25">
      <c r="A137" s="15">
        <v>128</v>
      </c>
      <c r="B137" s="19">
        <v>128</v>
      </c>
      <c r="C137" s="20" t="s">
        <v>325</v>
      </c>
      <c r="D137" s="21" t="s">
        <v>326</v>
      </c>
      <c r="E137" s="19" t="s">
        <v>32</v>
      </c>
      <c r="F137" s="19">
        <v>13</v>
      </c>
      <c r="G137" s="19" t="s">
        <v>327</v>
      </c>
      <c r="H137" s="19"/>
      <c r="I137" s="19"/>
      <c r="J137" s="19"/>
      <c r="K137" s="19" t="str">
        <f>IF(F137=0,"Không dự thi","")</f>
        <v/>
      </c>
    </row>
    <row r="138" spans="1:11" s="18" customFormat="1" ht="30" customHeight="1" x14ac:dyDescent="0.25">
      <c r="A138" s="15">
        <v>129</v>
      </c>
      <c r="B138" s="19">
        <v>129</v>
      </c>
      <c r="C138" s="20" t="s">
        <v>328</v>
      </c>
      <c r="D138" s="21" t="s">
        <v>329</v>
      </c>
      <c r="E138" s="19" t="s">
        <v>15</v>
      </c>
      <c r="F138" s="19">
        <v>11</v>
      </c>
      <c r="G138" s="19" t="s">
        <v>330</v>
      </c>
      <c r="H138" s="19"/>
      <c r="I138" s="19"/>
      <c r="J138" s="19"/>
      <c r="K138" s="19" t="str">
        <f>IF(F138=0,"Không dự thi","")</f>
        <v/>
      </c>
    </row>
    <row r="139" spans="1:11" s="18" customFormat="1" ht="30" customHeight="1" x14ac:dyDescent="0.25">
      <c r="A139" s="15">
        <v>130</v>
      </c>
      <c r="B139" s="19">
        <v>130</v>
      </c>
      <c r="C139" s="20" t="s">
        <v>331</v>
      </c>
      <c r="D139" s="21" t="s">
        <v>332</v>
      </c>
      <c r="E139" s="19" t="s">
        <v>167</v>
      </c>
      <c r="F139" s="19">
        <v>0</v>
      </c>
      <c r="G139" s="19" t="s">
        <v>134</v>
      </c>
      <c r="H139" s="19"/>
      <c r="I139" s="19"/>
      <c r="J139" s="19"/>
      <c r="K139" s="19" t="str">
        <f>IF(F139=0,"Không dự thi","")</f>
        <v>Không dự thi</v>
      </c>
    </row>
    <row r="140" spans="1:11" s="18" customFormat="1" ht="30" customHeight="1" x14ac:dyDescent="0.25">
      <c r="A140" s="15">
        <v>131</v>
      </c>
      <c r="B140" s="19">
        <v>131</v>
      </c>
      <c r="C140" s="20" t="s">
        <v>333</v>
      </c>
      <c r="D140" s="21" t="s">
        <v>334</v>
      </c>
      <c r="E140" s="19" t="s">
        <v>15</v>
      </c>
      <c r="F140" s="19">
        <v>13</v>
      </c>
      <c r="G140" s="19" t="s">
        <v>33</v>
      </c>
      <c r="H140" s="19"/>
      <c r="I140" s="19"/>
      <c r="J140" s="19"/>
      <c r="K140" s="19" t="str">
        <f>IF(F140=0,"Không dự thi","")</f>
        <v/>
      </c>
    </row>
    <row r="141" spans="1:11" s="18" customFormat="1" ht="30" customHeight="1" x14ac:dyDescent="0.25">
      <c r="A141" s="15">
        <v>132</v>
      </c>
      <c r="B141" s="19">
        <v>132</v>
      </c>
      <c r="C141" s="20" t="s">
        <v>335</v>
      </c>
      <c r="D141" s="21" t="s">
        <v>336</v>
      </c>
      <c r="E141" s="19" t="s">
        <v>337</v>
      </c>
      <c r="F141" s="19">
        <v>16</v>
      </c>
      <c r="G141" s="19" t="s">
        <v>33</v>
      </c>
      <c r="H141" s="19"/>
      <c r="I141" s="19"/>
      <c r="J141" s="19"/>
      <c r="K141" s="19" t="str">
        <f>IF(F141=0,"Không dự thi","")</f>
        <v/>
      </c>
    </row>
    <row r="142" spans="1:11" s="18" customFormat="1" ht="30" customHeight="1" x14ac:dyDescent="0.25">
      <c r="A142" s="15">
        <v>133</v>
      </c>
      <c r="B142" s="19">
        <v>133</v>
      </c>
      <c r="C142" s="20" t="s">
        <v>338</v>
      </c>
      <c r="D142" s="21" t="s">
        <v>336</v>
      </c>
      <c r="E142" s="19" t="s">
        <v>109</v>
      </c>
      <c r="F142" s="19">
        <v>25</v>
      </c>
      <c r="G142" s="19" t="s">
        <v>339</v>
      </c>
      <c r="H142" s="19">
        <v>95</v>
      </c>
      <c r="I142" s="19" t="s">
        <v>340</v>
      </c>
      <c r="J142" s="19">
        <f>(F142+H142)/2</f>
        <v>60</v>
      </c>
      <c r="K142" s="19" t="str">
        <f>IF(F142=0,"Không dự thi","")</f>
        <v/>
      </c>
    </row>
    <row r="143" spans="1:11" s="18" customFormat="1" ht="30" customHeight="1" x14ac:dyDescent="0.25">
      <c r="A143" s="15">
        <v>134</v>
      </c>
      <c r="B143" s="19">
        <v>134</v>
      </c>
      <c r="C143" s="20" t="s">
        <v>341</v>
      </c>
      <c r="D143" s="21" t="s">
        <v>342</v>
      </c>
      <c r="E143" s="19" t="s">
        <v>123</v>
      </c>
      <c r="F143" s="19">
        <v>12</v>
      </c>
      <c r="G143" s="19" t="s">
        <v>343</v>
      </c>
      <c r="H143" s="19"/>
      <c r="I143" s="19"/>
      <c r="J143" s="19"/>
      <c r="K143" s="19" t="str">
        <f>IF(F143=0,"Không dự thi","")</f>
        <v/>
      </c>
    </row>
    <row r="144" spans="1:11" s="18" customFormat="1" ht="30" customHeight="1" x14ac:dyDescent="0.25">
      <c r="A144" s="15">
        <v>135</v>
      </c>
      <c r="B144" s="19">
        <v>135</v>
      </c>
      <c r="C144" s="20" t="s">
        <v>344</v>
      </c>
      <c r="D144" s="21" t="s">
        <v>345</v>
      </c>
      <c r="E144" s="19" t="s">
        <v>15</v>
      </c>
      <c r="F144" s="19">
        <v>0</v>
      </c>
      <c r="G144" s="19" t="s">
        <v>134</v>
      </c>
      <c r="H144" s="19"/>
      <c r="I144" s="19"/>
      <c r="J144" s="19"/>
      <c r="K144" s="19" t="str">
        <f>IF(F144=0,"Không dự thi","")</f>
        <v>Không dự thi</v>
      </c>
    </row>
    <row r="145" spans="1:11" s="18" customFormat="1" ht="30" customHeight="1" x14ac:dyDescent="0.25">
      <c r="A145" s="15">
        <v>136</v>
      </c>
      <c r="B145" s="19">
        <v>136</v>
      </c>
      <c r="C145" s="20" t="s">
        <v>331</v>
      </c>
      <c r="D145" s="21" t="s">
        <v>345</v>
      </c>
      <c r="E145" s="19" t="s">
        <v>230</v>
      </c>
      <c r="F145" s="19">
        <v>19</v>
      </c>
      <c r="G145" s="19" t="s">
        <v>346</v>
      </c>
      <c r="H145" s="19"/>
      <c r="I145" s="19"/>
      <c r="J145" s="19"/>
      <c r="K145" s="19" t="str">
        <f>IF(F145=0,"Không dự thi","")</f>
        <v/>
      </c>
    </row>
    <row r="146" spans="1:11" s="18" customFormat="1" ht="30" customHeight="1" x14ac:dyDescent="0.25">
      <c r="A146" s="15">
        <v>137</v>
      </c>
      <c r="B146" s="19">
        <v>137</v>
      </c>
      <c r="C146" s="20" t="s">
        <v>347</v>
      </c>
      <c r="D146" s="21" t="s">
        <v>345</v>
      </c>
      <c r="E146" s="19" t="s">
        <v>25</v>
      </c>
      <c r="F146" s="19">
        <v>0</v>
      </c>
      <c r="G146" s="19" t="s">
        <v>134</v>
      </c>
      <c r="H146" s="19"/>
      <c r="I146" s="19"/>
      <c r="J146" s="19"/>
      <c r="K146" s="19" t="str">
        <f>IF(F146=0,"Không dự thi","")</f>
        <v>Không dự thi</v>
      </c>
    </row>
    <row r="147" spans="1:11" s="18" customFormat="1" ht="30" customHeight="1" x14ac:dyDescent="0.25">
      <c r="A147" s="15">
        <v>138</v>
      </c>
      <c r="B147" s="19">
        <v>138</v>
      </c>
      <c r="C147" s="20" t="s">
        <v>348</v>
      </c>
      <c r="D147" s="21" t="s">
        <v>349</v>
      </c>
      <c r="E147" s="19" t="s">
        <v>49</v>
      </c>
      <c r="F147" s="19">
        <v>20</v>
      </c>
      <c r="G147" s="19" t="s">
        <v>350</v>
      </c>
      <c r="H147" s="19">
        <v>95</v>
      </c>
      <c r="I147" s="19" t="s">
        <v>351</v>
      </c>
      <c r="J147" s="19">
        <f>(F147+H147)/2</f>
        <v>57.5</v>
      </c>
      <c r="K147" s="19" t="str">
        <f>IF(F147=0,"Không dự thi","")</f>
        <v/>
      </c>
    </row>
    <row r="148" spans="1:11" s="18" customFormat="1" ht="30" customHeight="1" x14ac:dyDescent="0.25">
      <c r="A148" s="15">
        <v>139</v>
      </c>
      <c r="B148" s="19">
        <v>139</v>
      </c>
      <c r="C148" s="20" t="s">
        <v>295</v>
      </c>
      <c r="D148" s="21" t="s">
        <v>352</v>
      </c>
      <c r="E148" s="19" t="s">
        <v>77</v>
      </c>
      <c r="F148" s="19">
        <v>10</v>
      </c>
      <c r="G148" s="19" t="s">
        <v>277</v>
      </c>
      <c r="H148" s="19"/>
      <c r="I148" s="19"/>
      <c r="J148" s="19"/>
      <c r="K148" s="19" t="str">
        <f>IF(F148=0,"Không dự thi","")</f>
        <v/>
      </c>
    </row>
    <row r="149" spans="1:11" s="18" customFormat="1" ht="30" customHeight="1" x14ac:dyDescent="0.25">
      <c r="A149" s="15">
        <v>140</v>
      </c>
      <c r="B149" s="19">
        <v>140</v>
      </c>
      <c r="C149" s="20" t="s">
        <v>353</v>
      </c>
      <c r="D149" s="21" t="s">
        <v>352</v>
      </c>
      <c r="E149" s="19" t="s">
        <v>17</v>
      </c>
      <c r="F149" s="19">
        <v>10</v>
      </c>
      <c r="G149" s="19" t="s">
        <v>354</v>
      </c>
      <c r="H149" s="19"/>
      <c r="I149" s="19"/>
      <c r="J149" s="19"/>
      <c r="K149" s="19" t="str">
        <f>IF(F149=0,"Không dự thi","")</f>
        <v/>
      </c>
    </row>
    <row r="150" spans="1:11" s="18" customFormat="1" ht="30" customHeight="1" x14ac:dyDescent="0.25">
      <c r="A150" s="15">
        <v>141</v>
      </c>
      <c r="B150" s="19">
        <v>141</v>
      </c>
      <c r="C150" s="20" t="s">
        <v>355</v>
      </c>
      <c r="D150" s="21" t="s">
        <v>352</v>
      </c>
      <c r="E150" s="19" t="s">
        <v>17</v>
      </c>
      <c r="F150" s="19">
        <v>15</v>
      </c>
      <c r="G150" s="19" t="s">
        <v>33</v>
      </c>
      <c r="H150" s="19"/>
      <c r="I150" s="19"/>
      <c r="J150" s="19"/>
      <c r="K150" s="19" t="str">
        <f>IF(F150=0,"Không dự thi","")</f>
        <v/>
      </c>
    </row>
    <row r="151" spans="1:11" s="18" customFormat="1" ht="30" customHeight="1" x14ac:dyDescent="0.25">
      <c r="A151" s="15">
        <v>142</v>
      </c>
      <c r="B151" s="19">
        <v>142</v>
      </c>
      <c r="C151" s="20" t="s">
        <v>356</v>
      </c>
      <c r="D151" s="21" t="s">
        <v>352</v>
      </c>
      <c r="E151" s="19" t="s">
        <v>109</v>
      </c>
      <c r="F151" s="19">
        <v>21</v>
      </c>
      <c r="G151" s="19" t="s">
        <v>33</v>
      </c>
      <c r="H151" s="19">
        <v>100</v>
      </c>
      <c r="I151" s="19" t="s">
        <v>357</v>
      </c>
      <c r="J151" s="19">
        <f>(F151+H151)/2</f>
        <v>60.5</v>
      </c>
      <c r="K151" s="19"/>
    </row>
    <row r="152" spans="1:11" s="18" customFormat="1" ht="30" customHeight="1" x14ac:dyDescent="0.25">
      <c r="A152" s="15">
        <v>143</v>
      </c>
      <c r="B152" s="19">
        <v>143</v>
      </c>
      <c r="C152" s="20" t="s">
        <v>358</v>
      </c>
      <c r="D152" s="21" t="s">
        <v>359</v>
      </c>
      <c r="E152" s="19" t="s">
        <v>91</v>
      </c>
      <c r="F152" s="19">
        <v>23</v>
      </c>
      <c r="G152" s="19" t="s">
        <v>360</v>
      </c>
      <c r="H152" s="19">
        <v>100</v>
      </c>
      <c r="I152" s="19" t="s">
        <v>242</v>
      </c>
      <c r="J152" s="19">
        <f>(F152+H152)/2</f>
        <v>61.5</v>
      </c>
      <c r="K152" s="22" t="s">
        <v>212</v>
      </c>
    </row>
    <row r="153" spans="1:11" s="18" customFormat="1" ht="30" customHeight="1" x14ac:dyDescent="0.25">
      <c r="A153" s="15">
        <v>144</v>
      </c>
      <c r="B153" s="19">
        <v>144</v>
      </c>
      <c r="C153" s="20" t="s">
        <v>361</v>
      </c>
      <c r="D153" s="21" t="s">
        <v>362</v>
      </c>
      <c r="E153" s="19" t="s">
        <v>246</v>
      </c>
      <c r="F153" s="19">
        <v>0</v>
      </c>
      <c r="G153" s="19" t="s">
        <v>134</v>
      </c>
      <c r="H153" s="19"/>
      <c r="I153" s="19"/>
      <c r="J153" s="19"/>
      <c r="K153" s="19" t="str">
        <f>IF(F153=0,"Không dự thi","")</f>
        <v>Không dự thi</v>
      </c>
    </row>
    <row r="154" spans="1:11" s="18" customFormat="1" ht="30" customHeight="1" x14ac:dyDescent="0.25">
      <c r="A154" s="15">
        <v>145</v>
      </c>
      <c r="B154" s="19">
        <v>145</v>
      </c>
      <c r="C154" s="20" t="s">
        <v>363</v>
      </c>
      <c r="D154" s="21" t="s">
        <v>362</v>
      </c>
      <c r="E154" s="19" t="s">
        <v>123</v>
      </c>
      <c r="F154" s="19">
        <v>0</v>
      </c>
      <c r="G154" s="19" t="s">
        <v>134</v>
      </c>
      <c r="H154" s="19"/>
      <c r="I154" s="19"/>
      <c r="J154" s="19"/>
      <c r="K154" s="19" t="str">
        <f>IF(F154=0,"Không dự thi","")</f>
        <v>Không dự thi</v>
      </c>
    </row>
    <row r="155" spans="1:11" s="18" customFormat="1" ht="30" customHeight="1" x14ac:dyDescent="0.25">
      <c r="A155" s="15">
        <v>146</v>
      </c>
      <c r="B155" s="19">
        <v>146</v>
      </c>
      <c r="C155" s="20" t="s">
        <v>364</v>
      </c>
      <c r="D155" s="21" t="s">
        <v>365</v>
      </c>
      <c r="E155" s="19" t="s">
        <v>17</v>
      </c>
      <c r="F155" s="19">
        <v>11</v>
      </c>
      <c r="G155" s="19" t="s">
        <v>366</v>
      </c>
      <c r="H155" s="19"/>
      <c r="I155" s="19"/>
      <c r="J155" s="19"/>
      <c r="K155" s="19" t="str">
        <f>IF(F155=0,"Không dự thi","")</f>
        <v/>
      </c>
    </row>
    <row r="156" spans="1:11" s="18" customFormat="1" ht="30" customHeight="1" x14ac:dyDescent="0.25">
      <c r="A156" s="15">
        <v>147</v>
      </c>
      <c r="B156" s="19">
        <v>147</v>
      </c>
      <c r="C156" s="20" t="s">
        <v>367</v>
      </c>
      <c r="D156" s="21" t="s">
        <v>365</v>
      </c>
      <c r="E156" s="19" t="s">
        <v>17</v>
      </c>
      <c r="F156" s="19">
        <v>5</v>
      </c>
      <c r="G156" s="19" t="s">
        <v>69</v>
      </c>
      <c r="H156" s="19"/>
      <c r="I156" s="19"/>
      <c r="J156" s="19"/>
      <c r="K156" s="19" t="str">
        <f>IF(F156=0,"Không dự thi","")</f>
        <v/>
      </c>
    </row>
    <row r="157" spans="1:11" s="18" customFormat="1" ht="30" customHeight="1" x14ac:dyDescent="0.25">
      <c r="A157" s="15">
        <v>148</v>
      </c>
      <c r="B157" s="19">
        <v>148</v>
      </c>
      <c r="C157" s="20" t="s">
        <v>368</v>
      </c>
      <c r="D157" s="21" t="s">
        <v>369</v>
      </c>
      <c r="E157" s="19" t="s">
        <v>40</v>
      </c>
      <c r="F157" s="19">
        <v>22</v>
      </c>
      <c r="G157" s="19" t="s">
        <v>370</v>
      </c>
      <c r="H157" s="19">
        <v>100</v>
      </c>
      <c r="I157" s="19" t="s">
        <v>371</v>
      </c>
      <c r="J157" s="19">
        <f>(F157+H157)/2</f>
        <v>61</v>
      </c>
      <c r="K157" s="19" t="s">
        <v>94</v>
      </c>
    </row>
    <row r="158" spans="1:11" s="18" customFormat="1" ht="30" customHeight="1" x14ac:dyDescent="0.25">
      <c r="A158" s="15">
        <v>149</v>
      </c>
      <c r="B158" s="19">
        <v>149</v>
      </c>
      <c r="C158" s="20" t="s">
        <v>372</v>
      </c>
      <c r="D158" s="21" t="s">
        <v>373</v>
      </c>
      <c r="E158" s="19" t="s">
        <v>15</v>
      </c>
      <c r="F158" s="19">
        <v>0</v>
      </c>
      <c r="G158" s="19" t="s">
        <v>134</v>
      </c>
      <c r="H158" s="19"/>
      <c r="I158" s="19"/>
      <c r="J158" s="19"/>
      <c r="K158" s="19" t="str">
        <f>IF(F158=0,"Không dự thi","")</f>
        <v>Không dự thi</v>
      </c>
    </row>
    <row r="159" spans="1:11" s="18" customFormat="1" ht="30" customHeight="1" x14ac:dyDescent="0.25">
      <c r="A159" s="15">
        <v>150</v>
      </c>
      <c r="B159" s="19">
        <v>150</v>
      </c>
      <c r="C159" s="20" t="s">
        <v>374</v>
      </c>
      <c r="D159" s="21" t="s">
        <v>375</v>
      </c>
      <c r="E159" s="19" t="s">
        <v>81</v>
      </c>
      <c r="F159" s="19">
        <v>0</v>
      </c>
      <c r="G159" s="19" t="s">
        <v>134</v>
      </c>
      <c r="H159" s="19"/>
      <c r="I159" s="19"/>
      <c r="J159" s="19"/>
      <c r="K159" s="19" t="str">
        <f>IF(F159=0,"Không dự thi","")</f>
        <v>Không dự thi</v>
      </c>
    </row>
    <row r="160" spans="1:11" s="18" customFormat="1" ht="30" customHeight="1" x14ac:dyDescent="0.25">
      <c r="A160" s="15">
        <v>151</v>
      </c>
      <c r="B160" s="19">
        <v>151</v>
      </c>
      <c r="C160" s="20" t="s">
        <v>331</v>
      </c>
      <c r="D160" s="21" t="s">
        <v>375</v>
      </c>
      <c r="E160" s="19" t="s">
        <v>298</v>
      </c>
      <c r="F160" s="19">
        <v>14</v>
      </c>
      <c r="G160" s="19" t="s">
        <v>376</v>
      </c>
      <c r="H160" s="19"/>
      <c r="I160" s="19"/>
      <c r="J160" s="19"/>
      <c r="K160" s="19" t="str">
        <f>IF(F160=0,"Không dự thi","")</f>
        <v/>
      </c>
    </row>
    <row r="161" spans="1:11" s="18" customFormat="1" ht="30" customHeight="1" x14ac:dyDescent="0.25">
      <c r="A161" s="15">
        <v>152</v>
      </c>
      <c r="B161" s="19">
        <v>152</v>
      </c>
      <c r="C161" s="20" t="s">
        <v>377</v>
      </c>
      <c r="D161" s="21" t="s">
        <v>375</v>
      </c>
      <c r="E161" s="19" t="s">
        <v>17</v>
      </c>
      <c r="F161" s="19">
        <v>0</v>
      </c>
      <c r="G161" s="19" t="s">
        <v>134</v>
      </c>
      <c r="H161" s="19"/>
      <c r="I161" s="19"/>
      <c r="J161" s="19"/>
      <c r="K161" s="19" t="str">
        <f>IF(F161=0,"Không dự thi","")</f>
        <v>Không dự thi</v>
      </c>
    </row>
    <row r="162" spans="1:11" s="18" customFormat="1" ht="30" customHeight="1" x14ac:dyDescent="0.25">
      <c r="A162" s="15">
        <v>153</v>
      </c>
      <c r="B162" s="19">
        <v>153</v>
      </c>
      <c r="C162" s="20" t="s">
        <v>378</v>
      </c>
      <c r="D162" s="21" t="s">
        <v>379</v>
      </c>
      <c r="E162" s="19" t="s">
        <v>113</v>
      </c>
      <c r="F162" s="19">
        <v>19</v>
      </c>
      <c r="G162" s="19" t="s">
        <v>294</v>
      </c>
      <c r="H162" s="19"/>
      <c r="I162" s="19"/>
      <c r="J162" s="19"/>
      <c r="K162" s="19" t="str">
        <f>IF(F162=0,"Không dự thi","")</f>
        <v/>
      </c>
    </row>
    <row r="163" spans="1:11" s="18" customFormat="1" ht="30" customHeight="1" x14ac:dyDescent="0.25">
      <c r="A163" s="15">
        <v>154</v>
      </c>
      <c r="B163" s="19">
        <v>154</v>
      </c>
      <c r="C163" s="20" t="s">
        <v>380</v>
      </c>
      <c r="D163" s="21" t="s">
        <v>381</v>
      </c>
      <c r="E163" s="19" t="s">
        <v>164</v>
      </c>
      <c r="F163" s="19">
        <v>0</v>
      </c>
      <c r="G163" s="19" t="s">
        <v>134</v>
      </c>
      <c r="H163" s="19"/>
      <c r="I163" s="19"/>
      <c r="J163" s="19"/>
      <c r="K163" s="19" t="str">
        <f>IF(F163=0,"Không dự thi","")</f>
        <v>Không dự thi</v>
      </c>
    </row>
    <row r="164" spans="1:11" s="18" customFormat="1" ht="30" customHeight="1" x14ac:dyDescent="0.25">
      <c r="A164" s="15">
        <v>155</v>
      </c>
      <c r="B164" s="19">
        <v>155</v>
      </c>
      <c r="C164" s="20" t="s">
        <v>382</v>
      </c>
      <c r="D164" s="21" t="s">
        <v>383</v>
      </c>
      <c r="E164" s="19" t="s">
        <v>123</v>
      </c>
      <c r="F164" s="19">
        <v>0</v>
      </c>
      <c r="G164" s="19" t="s">
        <v>134</v>
      </c>
      <c r="H164" s="19"/>
      <c r="I164" s="19"/>
      <c r="J164" s="19"/>
      <c r="K164" s="19" t="str">
        <f>IF(F164=0,"Không dự thi","")</f>
        <v>Không dự thi</v>
      </c>
    </row>
    <row r="165" spans="1:11" s="18" customFormat="1" ht="30" customHeight="1" x14ac:dyDescent="0.25">
      <c r="A165" s="15">
        <v>156</v>
      </c>
      <c r="B165" s="19">
        <v>156</v>
      </c>
      <c r="C165" s="20" t="s">
        <v>335</v>
      </c>
      <c r="D165" s="21" t="s">
        <v>384</v>
      </c>
      <c r="E165" s="19" t="s">
        <v>77</v>
      </c>
      <c r="F165" s="19">
        <v>7</v>
      </c>
      <c r="G165" s="19" t="s">
        <v>150</v>
      </c>
      <c r="H165" s="19"/>
      <c r="I165" s="19"/>
      <c r="J165" s="19"/>
      <c r="K165" s="19" t="str">
        <f>IF(F165=0,"Không dự thi","")</f>
        <v/>
      </c>
    </row>
    <row r="166" spans="1:11" s="18" customFormat="1" ht="30" customHeight="1" x14ac:dyDescent="0.25">
      <c r="A166" s="15">
        <v>157</v>
      </c>
      <c r="B166" s="19">
        <v>157</v>
      </c>
      <c r="C166" s="20" t="s">
        <v>385</v>
      </c>
      <c r="D166" s="21" t="s">
        <v>384</v>
      </c>
      <c r="E166" s="19" t="s">
        <v>15</v>
      </c>
      <c r="F166" s="19">
        <v>6</v>
      </c>
      <c r="G166" s="19" t="s">
        <v>33</v>
      </c>
      <c r="H166" s="19"/>
      <c r="I166" s="19"/>
      <c r="J166" s="19"/>
      <c r="K166" s="19" t="str">
        <f>IF(F166=0,"Không dự thi","")</f>
        <v/>
      </c>
    </row>
    <row r="167" spans="1:11" s="18" customFormat="1" ht="30" customHeight="1" x14ac:dyDescent="0.25">
      <c r="A167" s="15">
        <v>158</v>
      </c>
      <c r="B167" s="19">
        <v>158</v>
      </c>
      <c r="C167" s="20" t="s">
        <v>386</v>
      </c>
      <c r="D167" s="21" t="s">
        <v>384</v>
      </c>
      <c r="E167" s="19" t="s">
        <v>15</v>
      </c>
      <c r="F167" s="19">
        <v>21</v>
      </c>
      <c r="G167" s="19" t="s">
        <v>387</v>
      </c>
      <c r="H167" s="19">
        <v>100</v>
      </c>
      <c r="I167" s="19" t="s">
        <v>388</v>
      </c>
      <c r="J167" s="19">
        <f>(F167+H167)/2</f>
        <v>60.5</v>
      </c>
      <c r="K167" s="19" t="s">
        <v>94</v>
      </c>
    </row>
    <row r="168" spans="1:11" s="18" customFormat="1" ht="30" customHeight="1" x14ac:dyDescent="0.25">
      <c r="A168" s="15">
        <v>159</v>
      </c>
      <c r="B168" s="19">
        <v>159</v>
      </c>
      <c r="C168" s="20" t="s">
        <v>21</v>
      </c>
      <c r="D168" s="21" t="s">
        <v>389</v>
      </c>
      <c r="E168" s="19" t="s">
        <v>17</v>
      </c>
      <c r="F168" s="19">
        <v>0</v>
      </c>
      <c r="G168" s="19" t="s">
        <v>134</v>
      </c>
      <c r="H168" s="19"/>
      <c r="I168" s="19"/>
      <c r="J168" s="19"/>
      <c r="K168" s="19" t="str">
        <f>IF(F168=0,"Không dự thi","")</f>
        <v>Không dự thi</v>
      </c>
    </row>
    <row r="169" spans="1:11" s="18" customFormat="1" ht="30" customHeight="1" x14ac:dyDescent="0.25">
      <c r="A169" s="15">
        <v>160</v>
      </c>
      <c r="B169" s="19">
        <v>160</v>
      </c>
      <c r="C169" s="20" t="s">
        <v>390</v>
      </c>
      <c r="D169" s="21" t="s">
        <v>391</v>
      </c>
      <c r="E169" s="19" t="s">
        <v>72</v>
      </c>
      <c r="F169" s="19">
        <v>10</v>
      </c>
      <c r="G169" s="19" t="s">
        <v>392</v>
      </c>
      <c r="H169" s="19"/>
      <c r="I169" s="19"/>
      <c r="J169" s="19"/>
      <c r="K169" s="19" t="str">
        <f>IF(F169=0,"Không dự thi","")</f>
        <v/>
      </c>
    </row>
    <row r="170" spans="1:11" s="18" customFormat="1" ht="30" customHeight="1" x14ac:dyDescent="0.25">
      <c r="A170" s="15">
        <v>161</v>
      </c>
      <c r="B170" s="19">
        <v>161</v>
      </c>
      <c r="C170" s="20" t="s">
        <v>393</v>
      </c>
      <c r="D170" s="21" t="s">
        <v>391</v>
      </c>
      <c r="E170" s="19" t="s">
        <v>17</v>
      </c>
      <c r="F170" s="19">
        <v>6</v>
      </c>
      <c r="G170" s="19" t="s">
        <v>394</v>
      </c>
      <c r="H170" s="19"/>
      <c r="I170" s="19"/>
      <c r="J170" s="19"/>
      <c r="K170" s="19" t="str">
        <f>IF(F170=0,"Không dự thi","")</f>
        <v/>
      </c>
    </row>
    <row r="171" spans="1:11" s="18" customFormat="1" ht="30" customHeight="1" x14ac:dyDescent="0.25">
      <c r="A171" s="15">
        <v>162</v>
      </c>
      <c r="B171" s="19">
        <v>162</v>
      </c>
      <c r="C171" s="20" t="s">
        <v>395</v>
      </c>
      <c r="D171" s="21" t="s">
        <v>396</v>
      </c>
      <c r="E171" s="19" t="s">
        <v>77</v>
      </c>
      <c r="F171" s="19">
        <v>0</v>
      </c>
      <c r="G171" s="19" t="s">
        <v>134</v>
      </c>
      <c r="H171" s="19"/>
      <c r="I171" s="19"/>
      <c r="J171" s="19"/>
      <c r="K171" s="19" t="str">
        <f>IF(F171=0,"Không dự thi","")</f>
        <v>Không dự thi</v>
      </c>
    </row>
    <row r="172" spans="1:11" s="18" customFormat="1" ht="30" customHeight="1" x14ac:dyDescent="0.25">
      <c r="A172" s="15">
        <v>163</v>
      </c>
      <c r="B172" s="19">
        <v>163</v>
      </c>
      <c r="C172" s="20" t="s">
        <v>397</v>
      </c>
      <c r="D172" s="21" t="s">
        <v>396</v>
      </c>
      <c r="E172" s="19" t="s">
        <v>25</v>
      </c>
      <c r="F172" s="19">
        <v>22</v>
      </c>
      <c r="G172" s="19" t="s">
        <v>398</v>
      </c>
      <c r="H172" s="19"/>
      <c r="I172" s="19"/>
      <c r="J172" s="19"/>
      <c r="K172" s="19" t="str">
        <f>IF(F172=0,"Không dự thi","")</f>
        <v/>
      </c>
    </row>
    <row r="173" spans="1:11" s="18" customFormat="1" ht="30" customHeight="1" x14ac:dyDescent="0.25">
      <c r="A173" s="15">
        <v>164</v>
      </c>
      <c r="B173" s="19">
        <v>164</v>
      </c>
      <c r="C173" s="20" t="s">
        <v>399</v>
      </c>
      <c r="D173" s="21" t="s">
        <v>396</v>
      </c>
      <c r="E173" s="19" t="s">
        <v>32</v>
      </c>
      <c r="F173" s="19">
        <v>21</v>
      </c>
      <c r="G173" s="19" t="s">
        <v>101</v>
      </c>
      <c r="H173" s="19">
        <v>100</v>
      </c>
      <c r="I173" s="19" t="s">
        <v>400</v>
      </c>
      <c r="J173" s="19">
        <f>(F173+H173)/2</f>
        <v>60.5</v>
      </c>
      <c r="K173" s="19" t="s">
        <v>94</v>
      </c>
    </row>
    <row r="174" spans="1:11" s="18" customFormat="1" ht="30" customHeight="1" x14ac:dyDescent="0.25">
      <c r="A174" s="15">
        <v>165</v>
      </c>
      <c r="B174" s="19">
        <v>165</v>
      </c>
      <c r="C174" s="20" t="s">
        <v>401</v>
      </c>
      <c r="D174" s="21" t="s">
        <v>396</v>
      </c>
      <c r="E174" s="19" t="s">
        <v>35</v>
      </c>
      <c r="F174" s="19">
        <v>21</v>
      </c>
      <c r="G174" s="19" t="s">
        <v>402</v>
      </c>
      <c r="H174" s="19">
        <v>100</v>
      </c>
      <c r="I174" s="19" t="s">
        <v>403</v>
      </c>
      <c r="J174" s="19">
        <f>(F174+H174)/2</f>
        <v>60.5</v>
      </c>
      <c r="K174" s="19"/>
    </row>
    <row r="175" spans="1:11" s="18" customFormat="1" ht="30" customHeight="1" x14ac:dyDescent="0.25">
      <c r="A175" s="15">
        <v>166</v>
      </c>
      <c r="B175" s="19">
        <v>166</v>
      </c>
      <c r="C175" s="20" t="s">
        <v>162</v>
      </c>
      <c r="D175" s="21" t="s">
        <v>396</v>
      </c>
      <c r="E175" s="19" t="s">
        <v>35</v>
      </c>
      <c r="F175" s="19">
        <v>0</v>
      </c>
      <c r="G175" s="19" t="s">
        <v>134</v>
      </c>
      <c r="H175" s="19"/>
      <c r="I175" s="19"/>
      <c r="J175" s="19"/>
      <c r="K175" s="19" t="str">
        <f>IF(F175=0,"Không dự thi","")</f>
        <v>Không dự thi</v>
      </c>
    </row>
    <row r="176" spans="1:11" s="18" customFormat="1" ht="30" customHeight="1" x14ac:dyDescent="0.25">
      <c r="A176" s="15">
        <v>167</v>
      </c>
      <c r="B176" s="19">
        <v>167</v>
      </c>
      <c r="C176" s="20" t="s">
        <v>404</v>
      </c>
      <c r="D176" s="21" t="s">
        <v>405</v>
      </c>
      <c r="E176" s="19" t="s">
        <v>81</v>
      </c>
      <c r="F176" s="19">
        <v>0</v>
      </c>
      <c r="G176" s="19" t="s">
        <v>134</v>
      </c>
      <c r="H176" s="19"/>
      <c r="I176" s="19"/>
      <c r="J176" s="19"/>
      <c r="K176" s="19" t="str">
        <f>IF(F176=0,"Không dự thi","")</f>
        <v>Không dự thi</v>
      </c>
    </row>
    <row r="177" spans="1:11" s="18" customFormat="1" ht="30" customHeight="1" x14ac:dyDescent="0.25">
      <c r="A177" s="15">
        <v>168</v>
      </c>
      <c r="B177" s="19">
        <v>168</v>
      </c>
      <c r="C177" s="20" t="s">
        <v>406</v>
      </c>
      <c r="D177" s="21" t="s">
        <v>405</v>
      </c>
      <c r="E177" s="19" t="s">
        <v>17</v>
      </c>
      <c r="F177" s="19">
        <v>10</v>
      </c>
      <c r="G177" s="19" t="s">
        <v>407</v>
      </c>
      <c r="H177" s="19"/>
      <c r="I177" s="19"/>
      <c r="J177" s="19"/>
      <c r="K177" s="19" t="str">
        <f>IF(F177=0,"Không dự thi","")</f>
        <v/>
      </c>
    </row>
    <row r="178" spans="1:11" s="18" customFormat="1" ht="30" customHeight="1" x14ac:dyDescent="0.25">
      <c r="A178" s="15">
        <v>169</v>
      </c>
      <c r="B178" s="19">
        <v>169</v>
      </c>
      <c r="C178" s="20" t="s">
        <v>408</v>
      </c>
      <c r="D178" s="21" t="s">
        <v>405</v>
      </c>
      <c r="E178" s="19" t="s">
        <v>35</v>
      </c>
      <c r="F178" s="19">
        <v>22</v>
      </c>
      <c r="G178" s="19" t="s">
        <v>409</v>
      </c>
      <c r="H178" s="19">
        <v>90</v>
      </c>
      <c r="I178" s="19" t="s">
        <v>410</v>
      </c>
      <c r="J178" s="19">
        <f>(F178+H178)/2</f>
        <v>56</v>
      </c>
      <c r="K178" s="19" t="str">
        <f>IF(F178=0,"Không dự thi","")</f>
        <v/>
      </c>
    </row>
    <row r="179" spans="1:11" s="18" customFormat="1" ht="30" customHeight="1" x14ac:dyDescent="0.25">
      <c r="A179" s="15">
        <v>170</v>
      </c>
      <c r="B179" s="19">
        <v>170</v>
      </c>
      <c r="C179" s="20" t="s">
        <v>411</v>
      </c>
      <c r="D179" s="21" t="s">
        <v>412</v>
      </c>
      <c r="E179" s="19" t="s">
        <v>68</v>
      </c>
      <c r="F179" s="19">
        <v>10</v>
      </c>
      <c r="G179" s="19" t="s">
        <v>413</v>
      </c>
      <c r="H179" s="19"/>
      <c r="I179" s="19"/>
      <c r="J179" s="19"/>
      <c r="K179" s="19" t="str">
        <f>IF(F179=0,"Không dự thi","")</f>
        <v/>
      </c>
    </row>
    <row r="180" spans="1:11" s="18" customFormat="1" ht="30" customHeight="1" x14ac:dyDescent="0.25">
      <c r="A180" s="15">
        <v>171</v>
      </c>
      <c r="B180" s="19">
        <v>171</v>
      </c>
      <c r="C180" s="20" t="s">
        <v>414</v>
      </c>
      <c r="D180" s="21" t="s">
        <v>412</v>
      </c>
      <c r="E180" s="19" t="s">
        <v>35</v>
      </c>
      <c r="F180" s="19">
        <v>21</v>
      </c>
      <c r="G180" s="19" t="s">
        <v>415</v>
      </c>
      <c r="H180" s="19"/>
      <c r="I180" s="19"/>
      <c r="J180" s="19"/>
      <c r="K180" s="19" t="str">
        <f>IF(F180=0,"Không dự thi","")</f>
        <v/>
      </c>
    </row>
    <row r="181" spans="1:11" s="18" customFormat="1" ht="30" customHeight="1" x14ac:dyDescent="0.25">
      <c r="A181" s="15">
        <v>172</v>
      </c>
      <c r="B181" s="19">
        <v>172</v>
      </c>
      <c r="C181" s="20" t="s">
        <v>416</v>
      </c>
      <c r="D181" s="21" t="s">
        <v>417</v>
      </c>
      <c r="E181" s="19" t="s">
        <v>17</v>
      </c>
      <c r="F181" s="19">
        <v>0</v>
      </c>
      <c r="G181" s="19" t="s">
        <v>134</v>
      </c>
      <c r="H181" s="19"/>
      <c r="I181" s="19"/>
      <c r="J181" s="19"/>
      <c r="K181" s="19" t="str">
        <f>IF(F181=0,"Không dự thi","")</f>
        <v>Không dự thi</v>
      </c>
    </row>
    <row r="182" spans="1:11" s="18" customFormat="1" ht="30" customHeight="1" x14ac:dyDescent="0.25">
      <c r="A182" s="15">
        <v>173</v>
      </c>
      <c r="B182" s="19">
        <v>173</v>
      </c>
      <c r="C182" s="20" t="s">
        <v>418</v>
      </c>
      <c r="D182" s="21" t="s">
        <v>417</v>
      </c>
      <c r="E182" s="19" t="s">
        <v>32</v>
      </c>
      <c r="F182" s="19">
        <v>20</v>
      </c>
      <c r="G182" s="19" t="s">
        <v>419</v>
      </c>
      <c r="H182" s="19">
        <v>95</v>
      </c>
      <c r="I182" s="19" t="s">
        <v>420</v>
      </c>
      <c r="J182" s="19">
        <f>(F182+H182)/2</f>
        <v>57.5</v>
      </c>
      <c r="K182" s="19" t="str">
        <f>IF(F182=0,"Không dự thi","")</f>
        <v/>
      </c>
    </row>
    <row r="183" spans="1:11" s="18" customFormat="1" ht="30" customHeight="1" x14ac:dyDescent="0.25">
      <c r="A183" s="15">
        <v>174</v>
      </c>
      <c r="B183" s="19">
        <v>174</v>
      </c>
      <c r="C183" s="20" t="s">
        <v>421</v>
      </c>
      <c r="D183" s="21" t="s">
        <v>422</v>
      </c>
      <c r="E183" s="19" t="s">
        <v>337</v>
      </c>
      <c r="F183" s="19">
        <v>18</v>
      </c>
      <c r="G183" s="19" t="s">
        <v>33</v>
      </c>
      <c r="H183" s="19"/>
      <c r="I183" s="19"/>
      <c r="J183" s="19"/>
      <c r="K183" s="19" t="str">
        <f>IF(F183=0,"Không dự thi","")</f>
        <v/>
      </c>
    </row>
    <row r="184" spans="1:11" s="18" customFormat="1" ht="30" customHeight="1" x14ac:dyDescent="0.25">
      <c r="A184" s="15">
        <v>175</v>
      </c>
      <c r="B184" s="19">
        <v>175</v>
      </c>
      <c r="C184" s="20" t="s">
        <v>423</v>
      </c>
      <c r="D184" s="21" t="s">
        <v>422</v>
      </c>
      <c r="E184" s="19" t="s">
        <v>298</v>
      </c>
      <c r="F184" s="19">
        <v>12</v>
      </c>
      <c r="G184" s="19" t="s">
        <v>424</v>
      </c>
      <c r="H184" s="19"/>
      <c r="I184" s="19"/>
      <c r="J184" s="19"/>
      <c r="K184" s="19" t="str">
        <f>IF(F184=0,"Không dự thi","")</f>
        <v/>
      </c>
    </row>
    <row r="185" spans="1:11" s="18" customFormat="1" ht="30" customHeight="1" x14ac:dyDescent="0.25">
      <c r="A185" s="15">
        <v>176</v>
      </c>
      <c r="B185" s="19">
        <v>176</v>
      </c>
      <c r="C185" s="20" t="s">
        <v>159</v>
      </c>
      <c r="D185" s="21" t="s">
        <v>422</v>
      </c>
      <c r="E185" s="19" t="s">
        <v>72</v>
      </c>
      <c r="F185" s="19">
        <v>10</v>
      </c>
      <c r="G185" s="19" t="s">
        <v>425</v>
      </c>
      <c r="H185" s="19"/>
      <c r="I185" s="19"/>
      <c r="J185" s="19"/>
      <c r="K185" s="19" t="str">
        <f>IF(F185=0,"Không dự thi","")</f>
        <v/>
      </c>
    </row>
    <row r="186" spans="1:11" s="18" customFormat="1" ht="30" customHeight="1" x14ac:dyDescent="0.25">
      <c r="A186" s="15">
        <v>177</v>
      </c>
      <c r="B186" s="19">
        <v>177</v>
      </c>
      <c r="C186" s="20" t="s">
        <v>426</v>
      </c>
      <c r="D186" s="21" t="s">
        <v>422</v>
      </c>
      <c r="E186" s="19" t="s">
        <v>32</v>
      </c>
      <c r="F186" s="19">
        <v>11</v>
      </c>
      <c r="G186" s="19" t="s">
        <v>427</v>
      </c>
      <c r="H186" s="19"/>
      <c r="I186" s="19"/>
      <c r="J186" s="19"/>
      <c r="K186" s="19" t="str">
        <f>IF(F186=0,"Không dự thi","")</f>
        <v/>
      </c>
    </row>
    <row r="187" spans="1:11" s="18" customFormat="1" ht="30" customHeight="1" x14ac:dyDescent="0.25">
      <c r="A187" s="15">
        <v>178</v>
      </c>
      <c r="B187" s="19">
        <v>178</v>
      </c>
      <c r="C187" s="20" t="s">
        <v>276</v>
      </c>
      <c r="D187" s="21" t="s">
        <v>422</v>
      </c>
      <c r="E187" s="19" t="s">
        <v>116</v>
      </c>
      <c r="F187" s="19">
        <v>17</v>
      </c>
      <c r="G187" s="19" t="s">
        <v>428</v>
      </c>
      <c r="H187" s="19"/>
      <c r="I187" s="19"/>
      <c r="J187" s="19"/>
      <c r="K187" s="19" t="str">
        <f>IF(F187=0,"Không dự thi","")</f>
        <v/>
      </c>
    </row>
    <row r="188" spans="1:11" s="18" customFormat="1" ht="30" customHeight="1" x14ac:dyDescent="0.25">
      <c r="A188" s="15">
        <v>179</v>
      </c>
      <c r="B188" s="19">
        <v>179</v>
      </c>
      <c r="C188" s="20" t="s">
        <v>429</v>
      </c>
      <c r="D188" s="21" t="s">
        <v>430</v>
      </c>
      <c r="E188" s="19" t="s">
        <v>17</v>
      </c>
      <c r="F188" s="19">
        <v>10</v>
      </c>
      <c r="G188" s="19" t="s">
        <v>431</v>
      </c>
      <c r="H188" s="19"/>
      <c r="I188" s="19"/>
      <c r="J188" s="19"/>
      <c r="K188" s="19" t="str">
        <f>IF(F188=0,"Không dự thi","")</f>
        <v/>
      </c>
    </row>
    <row r="189" spans="1:11" s="18" customFormat="1" ht="30" customHeight="1" x14ac:dyDescent="0.25">
      <c r="A189" s="15">
        <v>180</v>
      </c>
      <c r="B189" s="19">
        <v>180</v>
      </c>
      <c r="C189" s="20" t="s">
        <v>432</v>
      </c>
      <c r="D189" s="21" t="s">
        <v>433</v>
      </c>
      <c r="E189" s="19" t="s">
        <v>144</v>
      </c>
      <c r="F189" s="19">
        <v>0</v>
      </c>
      <c r="G189" s="19" t="s">
        <v>134</v>
      </c>
      <c r="H189" s="19"/>
      <c r="I189" s="19"/>
      <c r="J189" s="19"/>
      <c r="K189" s="19" t="str">
        <f>IF(F189=0,"Không dự thi","")</f>
        <v>Không dự thi</v>
      </c>
    </row>
    <row r="190" spans="1:11" s="18" customFormat="1" ht="30" customHeight="1" x14ac:dyDescent="0.25">
      <c r="A190" s="15">
        <v>181</v>
      </c>
      <c r="B190" s="19">
        <v>181</v>
      </c>
      <c r="C190" s="20" t="s">
        <v>393</v>
      </c>
      <c r="D190" s="21" t="s">
        <v>433</v>
      </c>
      <c r="E190" s="19" t="s">
        <v>123</v>
      </c>
      <c r="F190" s="19">
        <v>23</v>
      </c>
      <c r="G190" s="19" t="s">
        <v>208</v>
      </c>
      <c r="H190" s="19">
        <v>85</v>
      </c>
      <c r="I190" s="19" t="s">
        <v>434</v>
      </c>
      <c r="J190" s="19">
        <f>(F190+H190)/2</f>
        <v>54</v>
      </c>
      <c r="K190" s="19" t="str">
        <f>IF(F190=0,"Không dự thi","")</f>
        <v/>
      </c>
    </row>
    <row r="191" spans="1:11" s="18" customFormat="1" ht="30" customHeight="1" x14ac:dyDescent="0.25">
      <c r="A191" s="15">
        <v>182</v>
      </c>
      <c r="B191" s="19">
        <v>182</v>
      </c>
      <c r="C191" s="20" t="s">
        <v>435</v>
      </c>
      <c r="D191" s="21" t="s">
        <v>436</v>
      </c>
      <c r="E191" s="19" t="s">
        <v>25</v>
      </c>
      <c r="F191" s="19">
        <v>20</v>
      </c>
      <c r="G191" s="19" t="s">
        <v>437</v>
      </c>
      <c r="H191" s="19">
        <v>95</v>
      </c>
      <c r="I191" s="19" t="s">
        <v>438</v>
      </c>
      <c r="J191" s="19">
        <f>(F191+H191)/2</f>
        <v>57.5</v>
      </c>
      <c r="K191" s="19" t="str">
        <f>IF(F191=0,"Không dự thi","")</f>
        <v/>
      </c>
    </row>
    <row r="192" spans="1:11" s="18" customFormat="1" ht="30" customHeight="1" x14ac:dyDescent="0.25">
      <c r="A192" s="15">
        <v>183</v>
      </c>
      <c r="B192" s="19">
        <v>183</v>
      </c>
      <c r="C192" s="20" t="s">
        <v>439</v>
      </c>
      <c r="D192" s="21" t="s">
        <v>436</v>
      </c>
      <c r="E192" s="19" t="s">
        <v>19</v>
      </c>
      <c r="F192" s="19">
        <v>10</v>
      </c>
      <c r="G192" s="19" t="s">
        <v>440</v>
      </c>
      <c r="H192" s="19"/>
      <c r="I192" s="19"/>
      <c r="J192" s="19"/>
      <c r="K192" s="19" t="str">
        <f>IF(F192=0,"Không dự thi","")</f>
        <v/>
      </c>
    </row>
    <row r="193" spans="1:11" s="18" customFormat="1" ht="30" customHeight="1" x14ac:dyDescent="0.25">
      <c r="A193" s="15">
        <v>184</v>
      </c>
      <c r="B193" s="19">
        <v>184</v>
      </c>
      <c r="C193" s="20" t="s">
        <v>441</v>
      </c>
      <c r="D193" s="21" t="s">
        <v>442</v>
      </c>
      <c r="E193" s="19" t="s">
        <v>17</v>
      </c>
      <c r="F193" s="19">
        <v>0</v>
      </c>
      <c r="G193" s="19" t="s">
        <v>33</v>
      </c>
      <c r="H193" s="19"/>
      <c r="I193" s="19"/>
      <c r="J193" s="19"/>
      <c r="K193" s="19"/>
    </row>
    <row r="194" spans="1:11" s="18" customFormat="1" ht="30" customHeight="1" x14ac:dyDescent="0.25">
      <c r="A194" s="15">
        <v>185</v>
      </c>
      <c r="B194" s="19">
        <v>185</v>
      </c>
      <c r="C194" s="20" t="s">
        <v>443</v>
      </c>
      <c r="D194" s="21" t="s">
        <v>444</v>
      </c>
      <c r="E194" s="19" t="s">
        <v>17</v>
      </c>
      <c r="F194" s="19">
        <v>12</v>
      </c>
      <c r="G194" s="19" t="s">
        <v>277</v>
      </c>
      <c r="H194" s="19"/>
      <c r="I194" s="19"/>
      <c r="J194" s="19"/>
      <c r="K194" s="19" t="str">
        <f>IF(F194=0,"Không dự thi","")</f>
        <v/>
      </c>
    </row>
    <row r="195" spans="1:11" s="18" customFormat="1" ht="30" customHeight="1" x14ac:dyDescent="0.25">
      <c r="A195" s="15">
        <v>186</v>
      </c>
      <c r="B195" s="19">
        <v>186</v>
      </c>
      <c r="C195" s="20" t="s">
        <v>445</v>
      </c>
      <c r="D195" s="21" t="s">
        <v>446</v>
      </c>
      <c r="E195" s="19" t="s">
        <v>29</v>
      </c>
      <c r="F195" s="19">
        <v>0</v>
      </c>
      <c r="G195" s="19" t="s">
        <v>134</v>
      </c>
      <c r="H195" s="19"/>
      <c r="I195" s="19"/>
      <c r="J195" s="19"/>
      <c r="K195" s="19" t="str">
        <f>IF(F195=0,"Không dự thi","")</f>
        <v>Không dự thi</v>
      </c>
    </row>
    <row r="196" spans="1:11" s="18" customFormat="1" ht="30" customHeight="1" x14ac:dyDescent="0.25">
      <c r="A196" s="15">
        <v>187</v>
      </c>
      <c r="B196" s="19">
        <v>187</v>
      </c>
      <c r="C196" s="20" t="s">
        <v>447</v>
      </c>
      <c r="D196" s="21" t="s">
        <v>448</v>
      </c>
      <c r="E196" s="19" t="s">
        <v>144</v>
      </c>
      <c r="F196" s="19">
        <v>18</v>
      </c>
      <c r="G196" s="19" t="s">
        <v>449</v>
      </c>
      <c r="H196" s="19"/>
      <c r="I196" s="19"/>
      <c r="J196" s="19"/>
      <c r="K196" s="19" t="str">
        <f>IF(F196=0,"Không dự thi","")</f>
        <v/>
      </c>
    </row>
    <row r="197" spans="1:11" s="18" customFormat="1" ht="30" customHeight="1" x14ac:dyDescent="0.25">
      <c r="A197" s="15">
        <v>188</v>
      </c>
      <c r="B197" s="19">
        <v>188</v>
      </c>
      <c r="C197" s="20" t="s">
        <v>450</v>
      </c>
      <c r="D197" s="21" t="s">
        <v>451</v>
      </c>
      <c r="E197" s="19" t="s">
        <v>77</v>
      </c>
      <c r="F197" s="19">
        <v>11</v>
      </c>
      <c r="G197" s="19" t="s">
        <v>452</v>
      </c>
      <c r="H197" s="19"/>
      <c r="I197" s="19"/>
      <c r="J197" s="19"/>
      <c r="K197" s="19" t="str">
        <f>IF(F197=0,"Không dự thi","")</f>
        <v/>
      </c>
    </row>
    <row r="198" spans="1:11" s="18" customFormat="1" ht="30" customHeight="1" x14ac:dyDescent="0.25">
      <c r="A198" s="15">
        <v>189</v>
      </c>
      <c r="B198" s="19">
        <v>189</v>
      </c>
      <c r="C198" s="20" t="s">
        <v>453</v>
      </c>
      <c r="D198" s="21" t="s">
        <v>451</v>
      </c>
      <c r="E198" s="19" t="s">
        <v>104</v>
      </c>
      <c r="F198" s="19">
        <v>22</v>
      </c>
      <c r="G198" s="19" t="s">
        <v>454</v>
      </c>
      <c r="H198" s="19">
        <v>100</v>
      </c>
      <c r="I198" s="19" t="s">
        <v>455</v>
      </c>
      <c r="J198" s="19">
        <f>(F198+H198)/2</f>
        <v>61</v>
      </c>
      <c r="K198" s="19" t="s">
        <v>94</v>
      </c>
    </row>
    <row r="199" spans="1:11" s="18" customFormat="1" ht="30" customHeight="1" x14ac:dyDescent="0.25">
      <c r="A199" s="15">
        <v>190</v>
      </c>
      <c r="B199" s="19">
        <v>190</v>
      </c>
      <c r="C199" s="20" t="s">
        <v>456</v>
      </c>
      <c r="D199" s="21" t="s">
        <v>457</v>
      </c>
      <c r="E199" s="19" t="s">
        <v>40</v>
      </c>
      <c r="F199" s="19">
        <v>21</v>
      </c>
      <c r="G199" s="19" t="s">
        <v>458</v>
      </c>
      <c r="H199" s="19">
        <v>100</v>
      </c>
      <c r="I199" s="19" t="s">
        <v>459</v>
      </c>
      <c r="J199" s="19">
        <f>(F199+H199)/2</f>
        <v>60.5</v>
      </c>
      <c r="K199" s="19"/>
    </row>
    <row r="200" spans="1:11" s="18" customFormat="1" ht="30" customHeight="1" x14ac:dyDescent="0.25">
      <c r="A200" s="15">
        <v>191</v>
      </c>
      <c r="B200" s="19">
        <v>191</v>
      </c>
      <c r="C200" s="20" t="s">
        <v>460</v>
      </c>
      <c r="D200" s="21" t="s">
        <v>457</v>
      </c>
      <c r="E200" s="19" t="s">
        <v>144</v>
      </c>
      <c r="F200" s="19">
        <v>23</v>
      </c>
      <c r="G200" s="19" t="s">
        <v>461</v>
      </c>
      <c r="H200" s="19">
        <v>100</v>
      </c>
      <c r="I200" s="19" t="s">
        <v>462</v>
      </c>
      <c r="J200" s="19">
        <f>(F200+H200)/2</f>
        <v>61.5</v>
      </c>
      <c r="K200" s="22" t="s">
        <v>463</v>
      </c>
    </row>
    <row r="201" spans="1:11" s="18" customFormat="1" ht="30" customHeight="1" x14ac:dyDescent="0.25">
      <c r="A201" s="15">
        <v>192</v>
      </c>
      <c r="B201" s="19">
        <v>192</v>
      </c>
      <c r="C201" s="20" t="s">
        <v>464</v>
      </c>
      <c r="D201" s="21" t="s">
        <v>457</v>
      </c>
      <c r="E201" s="19" t="s">
        <v>29</v>
      </c>
      <c r="F201" s="19">
        <v>0</v>
      </c>
      <c r="G201" s="19" t="s">
        <v>134</v>
      </c>
      <c r="H201" s="19"/>
      <c r="I201" s="19"/>
      <c r="J201" s="19"/>
      <c r="K201" s="19" t="str">
        <f>IF(F201=0,"Không dự thi","")</f>
        <v>Không dự thi</v>
      </c>
    </row>
    <row r="202" spans="1:11" s="18" customFormat="1" ht="30" customHeight="1" x14ac:dyDescent="0.25">
      <c r="A202" s="15">
        <v>193</v>
      </c>
      <c r="B202" s="19">
        <v>193</v>
      </c>
      <c r="C202" s="20" t="s">
        <v>465</v>
      </c>
      <c r="D202" s="21" t="s">
        <v>466</v>
      </c>
      <c r="E202" s="19" t="s">
        <v>77</v>
      </c>
      <c r="F202" s="19">
        <v>0</v>
      </c>
      <c r="G202" s="19" t="s">
        <v>134</v>
      </c>
      <c r="H202" s="19"/>
      <c r="I202" s="19"/>
      <c r="J202" s="19"/>
      <c r="K202" s="19" t="str">
        <f>IF(F202=0,"Không dự thi","")</f>
        <v>Không dự thi</v>
      </c>
    </row>
    <row r="203" spans="1:11" s="18" customFormat="1" ht="30" customHeight="1" x14ac:dyDescent="0.25">
      <c r="A203" s="15">
        <v>194</v>
      </c>
      <c r="B203" s="19">
        <v>194</v>
      </c>
      <c r="C203" s="20" t="s">
        <v>378</v>
      </c>
      <c r="D203" s="21" t="s">
        <v>467</v>
      </c>
      <c r="E203" s="19" t="s">
        <v>77</v>
      </c>
      <c r="F203" s="19">
        <v>15</v>
      </c>
      <c r="G203" s="19" t="s">
        <v>468</v>
      </c>
      <c r="H203" s="19"/>
      <c r="I203" s="19"/>
      <c r="J203" s="19"/>
      <c r="K203" s="19" t="str">
        <f>IF(F203=0,"Không dự thi","")</f>
        <v/>
      </c>
    </row>
    <row r="204" spans="1:11" s="18" customFormat="1" ht="30" customHeight="1" x14ac:dyDescent="0.25">
      <c r="A204" s="15">
        <v>195</v>
      </c>
      <c r="B204" s="19">
        <v>195</v>
      </c>
      <c r="C204" s="20" t="s">
        <v>469</v>
      </c>
      <c r="D204" s="21" t="s">
        <v>470</v>
      </c>
      <c r="E204" s="19" t="s">
        <v>17</v>
      </c>
      <c r="F204" s="19">
        <v>0</v>
      </c>
      <c r="G204" s="19" t="s">
        <v>134</v>
      </c>
      <c r="H204" s="19"/>
      <c r="I204" s="19"/>
      <c r="J204" s="19"/>
      <c r="K204" s="19" t="str">
        <f>IF(F204=0,"Không dự thi","")</f>
        <v>Không dự thi</v>
      </c>
    </row>
    <row r="205" spans="1:11" s="18" customFormat="1" ht="30" customHeight="1" x14ac:dyDescent="0.25">
      <c r="A205" s="15">
        <v>196</v>
      </c>
      <c r="B205" s="19">
        <v>196</v>
      </c>
      <c r="C205" s="20" t="s">
        <v>471</v>
      </c>
      <c r="D205" s="21" t="s">
        <v>472</v>
      </c>
      <c r="E205" s="19" t="s">
        <v>123</v>
      </c>
      <c r="F205" s="19">
        <v>15</v>
      </c>
      <c r="G205" s="19" t="s">
        <v>425</v>
      </c>
      <c r="H205" s="19"/>
      <c r="I205" s="19"/>
      <c r="J205" s="19"/>
      <c r="K205" s="19" t="str">
        <f>IF(F205=0,"Không dự thi","")</f>
        <v/>
      </c>
    </row>
    <row r="206" spans="1:11" s="18" customFormat="1" ht="30" customHeight="1" x14ac:dyDescent="0.25">
      <c r="A206" s="15">
        <v>197</v>
      </c>
      <c r="B206" s="19">
        <v>197</v>
      </c>
      <c r="C206" s="20" t="s">
        <v>473</v>
      </c>
      <c r="D206" s="21" t="s">
        <v>474</v>
      </c>
      <c r="E206" s="19" t="s">
        <v>109</v>
      </c>
      <c r="F206" s="19">
        <v>25</v>
      </c>
      <c r="G206" s="19" t="s">
        <v>475</v>
      </c>
      <c r="H206" s="19">
        <v>90</v>
      </c>
      <c r="I206" s="19" t="s">
        <v>476</v>
      </c>
      <c r="J206" s="19">
        <f>(F206+H206)/2</f>
        <v>57.5</v>
      </c>
      <c r="K206" s="19" t="str">
        <f>IF(F206=0,"Không dự thi","")</f>
        <v/>
      </c>
    </row>
    <row r="207" spans="1:11" s="18" customFormat="1" ht="30" customHeight="1" x14ac:dyDescent="0.25">
      <c r="A207" s="15">
        <v>198</v>
      </c>
      <c r="B207" s="19">
        <v>198</v>
      </c>
      <c r="C207" s="20" t="s">
        <v>477</v>
      </c>
      <c r="D207" s="21" t="s">
        <v>474</v>
      </c>
      <c r="E207" s="19" t="s">
        <v>32</v>
      </c>
      <c r="F207" s="19">
        <v>21</v>
      </c>
      <c r="G207" s="19" t="s">
        <v>478</v>
      </c>
      <c r="H207" s="19">
        <v>100</v>
      </c>
      <c r="I207" s="19" t="s">
        <v>479</v>
      </c>
      <c r="J207" s="19">
        <f>(F207+H207)/2</f>
        <v>60.5</v>
      </c>
      <c r="K207" s="19" t="s">
        <v>94</v>
      </c>
    </row>
    <row r="208" spans="1:11" s="18" customFormat="1" ht="30" customHeight="1" x14ac:dyDescent="0.25">
      <c r="A208" s="15">
        <v>199</v>
      </c>
      <c r="B208" s="19">
        <v>199</v>
      </c>
      <c r="C208" s="20" t="s">
        <v>397</v>
      </c>
      <c r="D208" s="21" t="s">
        <v>480</v>
      </c>
      <c r="E208" s="19" t="s">
        <v>77</v>
      </c>
      <c r="F208" s="19">
        <v>8</v>
      </c>
      <c r="G208" s="19" t="s">
        <v>33</v>
      </c>
      <c r="H208" s="19"/>
      <c r="I208" s="19"/>
      <c r="J208" s="19"/>
      <c r="K208" s="19" t="str">
        <f>IF(F208=0,"Không dự thi","")</f>
        <v/>
      </c>
    </row>
    <row r="209" spans="1:11" s="18" customFormat="1" ht="30" customHeight="1" x14ac:dyDescent="0.25">
      <c r="A209" s="15">
        <v>200</v>
      </c>
      <c r="B209" s="19">
        <v>200</v>
      </c>
      <c r="C209" s="20" t="s">
        <v>295</v>
      </c>
      <c r="D209" s="21" t="s">
        <v>481</v>
      </c>
      <c r="E209" s="19" t="s">
        <v>17</v>
      </c>
      <c r="F209" s="19">
        <v>9</v>
      </c>
      <c r="G209" s="19" t="s">
        <v>33</v>
      </c>
      <c r="H209" s="19"/>
      <c r="I209" s="19"/>
      <c r="J209" s="19"/>
      <c r="K209" s="19" t="str">
        <f>IF(F209=0,"Không dự thi","")</f>
        <v/>
      </c>
    </row>
    <row r="210" spans="1:11" s="18" customFormat="1" ht="30" customHeight="1" x14ac:dyDescent="0.25">
      <c r="A210" s="15">
        <v>201</v>
      </c>
      <c r="B210" s="19">
        <v>201</v>
      </c>
      <c r="C210" s="20" t="s">
        <v>482</v>
      </c>
      <c r="D210" s="21" t="s">
        <v>481</v>
      </c>
      <c r="E210" s="19" t="s">
        <v>123</v>
      </c>
      <c r="F210" s="19">
        <v>0</v>
      </c>
      <c r="G210" s="19" t="s">
        <v>134</v>
      </c>
      <c r="H210" s="19"/>
      <c r="I210" s="19"/>
      <c r="J210" s="19"/>
      <c r="K210" s="19" t="str">
        <f>IF(F210=0,"Không dự thi","")</f>
        <v>Không dự thi</v>
      </c>
    </row>
    <row r="211" spans="1:11" s="18" customFormat="1" ht="30" customHeight="1" x14ac:dyDescent="0.25">
      <c r="A211" s="15">
        <v>202</v>
      </c>
      <c r="B211" s="19">
        <v>202</v>
      </c>
      <c r="C211" s="20" t="s">
        <v>276</v>
      </c>
      <c r="D211" s="21" t="s">
        <v>481</v>
      </c>
      <c r="E211" s="19" t="s">
        <v>164</v>
      </c>
      <c r="F211" s="19">
        <v>0</v>
      </c>
      <c r="G211" s="19" t="s">
        <v>134</v>
      </c>
      <c r="H211" s="19"/>
      <c r="I211" s="19"/>
      <c r="J211" s="19"/>
      <c r="K211" s="19" t="str">
        <f>IF(F211=0,"Không dự thi","")</f>
        <v>Không dự thi</v>
      </c>
    </row>
    <row r="212" spans="1:11" s="18" customFormat="1" ht="30" customHeight="1" x14ac:dyDescent="0.25">
      <c r="A212" s="15">
        <v>203</v>
      </c>
      <c r="B212" s="19">
        <v>203</v>
      </c>
      <c r="C212" s="20" t="s">
        <v>483</v>
      </c>
      <c r="D212" s="21" t="s">
        <v>484</v>
      </c>
      <c r="E212" s="19" t="s">
        <v>123</v>
      </c>
      <c r="F212" s="19">
        <v>16</v>
      </c>
      <c r="G212" s="19" t="s">
        <v>419</v>
      </c>
      <c r="H212" s="19"/>
      <c r="I212" s="19"/>
      <c r="J212" s="19"/>
      <c r="K212" s="19" t="str">
        <f>IF(F212=0,"Không dự thi","")</f>
        <v/>
      </c>
    </row>
    <row r="213" spans="1:11" s="18" customFormat="1" ht="30" customHeight="1" x14ac:dyDescent="0.25">
      <c r="A213" s="15">
        <v>204</v>
      </c>
      <c r="B213" s="19">
        <v>204</v>
      </c>
      <c r="C213" s="20" t="s">
        <v>485</v>
      </c>
      <c r="D213" s="21" t="s">
        <v>484</v>
      </c>
      <c r="E213" s="19" t="s">
        <v>123</v>
      </c>
      <c r="F213" s="19">
        <v>14</v>
      </c>
      <c r="G213" s="19" t="s">
        <v>30</v>
      </c>
      <c r="H213" s="19"/>
      <c r="I213" s="19"/>
      <c r="J213" s="19"/>
      <c r="K213" s="19" t="str">
        <f>IF(F213=0,"Không dự thi","")</f>
        <v/>
      </c>
    </row>
    <row r="214" spans="1:11" s="18" customFormat="1" ht="30" customHeight="1" x14ac:dyDescent="0.25">
      <c r="A214" s="15">
        <v>205</v>
      </c>
      <c r="B214" s="19">
        <v>205</v>
      </c>
      <c r="C214" s="20" t="s">
        <v>486</v>
      </c>
      <c r="D214" s="21" t="s">
        <v>487</v>
      </c>
      <c r="E214" s="19" t="s">
        <v>123</v>
      </c>
      <c r="F214" s="19">
        <v>12</v>
      </c>
      <c r="G214" s="19" t="s">
        <v>256</v>
      </c>
      <c r="H214" s="19"/>
      <c r="I214" s="19"/>
      <c r="J214" s="19"/>
      <c r="K214" s="19" t="str">
        <f>IF(F214=0,"Không dự thi","")</f>
        <v/>
      </c>
    </row>
    <row r="215" spans="1:11" s="18" customFormat="1" ht="30" customHeight="1" x14ac:dyDescent="0.25">
      <c r="A215" s="15">
        <v>206</v>
      </c>
      <c r="B215" s="19">
        <v>206</v>
      </c>
      <c r="C215" s="20" t="s">
        <v>488</v>
      </c>
      <c r="D215" s="21" t="s">
        <v>487</v>
      </c>
      <c r="E215" s="19" t="s">
        <v>35</v>
      </c>
      <c r="F215" s="19">
        <v>22</v>
      </c>
      <c r="G215" s="19" t="s">
        <v>489</v>
      </c>
      <c r="H215" s="19"/>
      <c r="I215" s="19"/>
      <c r="J215" s="19"/>
      <c r="K215" s="19" t="str">
        <f>IF(F215=0,"Không dự thi","")</f>
        <v/>
      </c>
    </row>
    <row r="216" spans="1:11" s="18" customFormat="1" ht="30" customHeight="1" x14ac:dyDescent="0.25">
      <c r="A216" s="15">
        <v>207</v>
      </c>
      <c r="B216" s="19">
        <v>207</v>
      </c>
      <c r="C216" s="20" t="s">
        <v>490</v>
      </c>
      <c r="D216" s="21" t="s">
        <v>491</v>
      </c>
      <c r="E216" s="19" t="s">
        <v>127</v>
      </c>
      <c r="F216" s="19">
        <v>20</v>
      </c>
      <c r="G216" s="19" t="s">
        <v>492</v>
      </c>
      <c r="H216" s="19">
        <v>100</v>
      </c>
      <c r="I216" s="19" t="s">
        <v>493</v>
      </c>
      <c r="J216" s="19">
        <f>(F216+H216)/2</f>
        <v>60</v>
      </c>
      <c r="K216" s="19" t="str">
        <f>IF(F216=0,"Không dự thi","")</f>
        <v/>
      </c>
    </row>
    <row r="217" spans="1:11" s="18" customFormat="1" ht="30" customHeight="1" x14ac:dyDescent="0.25">
      <c r="A217" s="15">
        <v>208</v>
      </c>
      <c r="B217" s="19">
        <v>208</v>
      </c>
      <c r="C217" s="20" t="s">
        <v>159</v>
      </c>
      <c r="D217" s="21" t="s">
        <v>491</v>
      </c>
      <c r="E217" s="19" t="s">
        <v>72</v>
      </c>
      <c r="F217" s="19">
        <v>19</v>
      </c>
      <c r="G217" s="19" t="s">
        <v>494</v>
      </c>
      <c r="H217" s="19"/>
      <c r="I217" s="19"/>
      <c r="J217" s="19"/>
      <c r="K217" s="19" t="str">
        <f>IF(F217=0,"Không dự thi","")</f>
        <v/>
      </c>
    </row>
    <row r="218" spans="1:11" s="18" customFormat="1" ht="30" customHeight="1" x14ac:dyDescent="0.25">
      <c r="A218" s="15">
        <v>209</v>
      </c>
      <c r="B218" s="19">
        <v>209</v>
      </c>
      <c r="C218" s="20" t="s">
        <v>295</v>
      </c>
      <c r="D218" s="21" t="s">
        <v>491</v>
      </c>
      <c r="E218" s="19" t="s">
        <v>123</v>
      </c>
      <c r="F218" s="19">
        <v>14</v>
      </c>
      <c r="G218" s="19" t="s">
        <v>495</v>
      </c>
      <c r="H218" s="19"/>
      <c r="I218" s="19"/>
      <c r="J218" s="19"/>
      <c r="K218" s="19" t="str">
        <f>IF(F218=0,"Không dự thi","")</f>
        <v/>
      </c>
    </row>
    <row r="219" spans="1:11" s="18" customFormat="1" ht="30" customHeight="1" x14ac:dyDescent="0.25">
      <c r="A219" s="15">
        <v>210</v>
      </c>
      <c r="B219" s="19">
        <v>210</v>
      </c>
      <c r="C219" s="20" t="s">
        <v>13</v>
      </c>
      <c r="D219" s="21" t="s">
        <v>496</v>
      </c>
      <c r="E219" s="19" t="s">
        <v>164</v>
      </c>
      <c r="F219" s="19">
        <v>0</v>
      </c>
      <c r="G219" s="19" t="s">
        <v>134</v>
      </c>
      <c r="H219" s="19"/>
      <c r="I219" s="19"/>
      <c r="J219" s="19"/>
      <c r="K219" s="19" t="str">
        <f>IF(F219=0,"Không dự thi","")</f>
        <v>Không dự thi</v>
      </c>
    </row>
    <row r="220" spans="1:11" s="18" customFormat="1" ht="30" customHeight="1" x14ac:dyDescent="0.25">
      <c r="A220" s="15">
        <v>211</v>
      </c>
      <c r="B220" s="19">
        <v>211</v>
      </c>
      <c r="C220" s="20" t="s">
        <v>497</v>
      </c>
      <c r="D220" s="21" t="s">
        <v>498</v>
      </c>
      <c r="E220" s="19" t="s">
        <v>109</v>
      </c>
      <c r="F220" s="19">
        <v>23</v>
      </c>
      <c r="G220" s="19" t="s">
        <v>499</v>
      </c>
      <c r="H220" s="19">
        <v>100</v>
      </c>
      <c r="I220" s="19" t="s">
        <v>500</v>
      </c>
      <c r="J220" s="19">
        <f>(F220+H220)/2</f>
        <v>61.5</v>
      </c>
      <c r="K220" s="23" t="s">
        <v>94</v>
      </c>
    </row>
    <row r="221" spans="1:11" s="18" customFormat="1" ht="30" customHeight="1" x14ac:dyDescent="0.25">
      <c r="A221" s="15">
        <v>212</v>
      </c>
      <c r="B221" s="19">
        <v>212</v>
      </c>
      <c r="C221" s="20" t="s">
        <v>501</v>
      </c>
      <c r="D221" s="21" t="s">
        <v>502</v>
      </c>
      <c r="E221" s="19" t="s">
        <v>15</v>
      </c>
      <c r="F221" s="19">
        <v>0</v>
      </c>
      <c r="G221" s="19" t="s">
        <v>134</v>
      </c>
      <c r="H221" s="19"/>
      <c r="I221" s="19"/>
      <c r="J221" s="19"/>
      <c r="K221" s="19" t="str">
        <f>IF(F221=0,"Không dự thi","")</f>
        <v>Không dự thi</v>
      </c>
    </row>
    <row r="222" spans="1:11" s="18" customFormat="1" ht="30" customHeight="1" x14ac:dyDescent="0.25">
      <c r="A222" s="15">
        <v>213</v>
      </c>
      <c r="B222" s="19">
        <v>213</v>
      </c>
      <c r="C222" s="20" t="s">
        <v>503</v>
      </c>
      <c r="D222" s="21" t="s">
        <v>504</v>
      </c>
      <c r="E222" s="19" t="s">
        <v>230</v>
      </c>
      <c r="F222" s="19">
        <v>15</v>
      </c>
      <c r="G222" s="19" t="s">
        <v>505</v>
      </c>
      <c r="H222" s="19"/>
      <c r="I222" s="19"/>
      <c r="J222" s="19"/>
      <c r="K222" s="19" t="str">
        <f>IF(F222=0,"Không dự thi","")</f>
        <v/>
      </c>
    </row>
    <row r="223" spans="1:11" s="18" customFormat="1" ht="30" customHeight="1" x14ac:dyDescent="0.25">
      <c r="A223" s="15">
        <v>214</v>
      </c>
      <c r="B223" s="19">
        <v>214</v>
      </c>
      <c r="C223" s="20" t="s">
        <v>331</v>
      </c>
      <c r="D223" s="21" t="s">
        <v>504</v>
      </c>
      <c r="E223" s="19" t="s">
        <v>144</v>
      </c>
      <c r="F223" s="19">
        <v>18</v>
      </c>
      <c r="G223" s="19" t="s">
        <v>506</v>
      </c>
      <c r="H223" s="19"/>
      <c r="I223" s="19"/>
      <c r="J223" s="19"/>
      <c r="K223" s="19" t="str">
        <f>IF(F223=0,"Không dự thi","")</f>
        <v/>
      </c>
    </row>
    <row r="224" spans="1:11" s="18" customFormat="1" ht="30" customHeight="1" x14ac:dyDescent="0.25">
      <c r="A224" s="15">
        <v>215</v>
      </c>
      <c r="B224" s="19">
        <v>215</v>
      </c>
      <c r="C224" s="20" t="s">
        <v>507</v>
      </c>
      <c r="D224" s="21" t="s">
        <v>508</v>
      </c>
      <c r="E224" s="19" t="s">
        <v>230</v>
      </c>
      <c r="F224" s="19">
        <v>17</v>
      </c>
      <c r="G224" s="19" t="s">
        <v>509</v>
      </c>
      <c r="H224" s="19"/>
      <c r="I224" s="19"/>
      <c r="J224" s="19"/>
      <c r="K224" s="19" t="str">
        <f>IF(F224=0,"Không dự thi","")</f>
        <v/>
      </c>
    </row>
    <row r="225" spans="1:11" s="18" customFormat="1" ht="30" customHeight="1" x14ac:dyDescent="0.25">
      <c r="A225" s="15">
        <v>216</v>
      </c>
      <c r="B225" s="19">
        <v>216</v>
      </c>
      <c r="C225" s="20" t="s">
        <v>510</v>
      </c>
      <c r="D225" s="21" t="s">
        <v>511</v>
      </c>
      <c r="E225" s="19" t="s">
        <v>15</v>
      </c>
      <c r="F225" s="19">
        <v>22</v>
      </c>
      <c r="G225" s="19" t="s">
        <v>512</v>
      </c>
      <c r="H225" s="19">
        <v>100</v>
      </c>
      <c r="I225" s="19" t="s">
        <v>513</v>
      </c>
      <c r="J225" s="19">
        <f>(F225+H225)/2</f>
        <v>61</v>
      </c>
      <c r="K225" s="23" t="s">
        <v>94</v>
      </c>
    </row>
    <row r="226" spans="1:11" s="18" customFormat="1" ht="30" customHeight="1" x14ac:dyDescent="0.25">
      <c r="A226" s="15">
        <v>217</v>
      </c>
      <c r="B226" s="19">
        <v>217</v>
      </c>
      <c r="C226" s="20" t="s">
        <v>514</v>
      </c>
      <c r="D226" s="21" t="s">
        <v>515</v>
      </c>
      <c r="E226" s="19" t="s">
        <v>91</v>
      </c>
      <c r="F226" s="19">
        <v>21</v>
      </c>
      <c r="G226" s="19" t="s">
        <v>516</v>
      </c>
      <c r="H226" s="19">
        <v>100</v>
      </c>
      <c r="I226" s="19" t="s">
        <v>517</v>
      </c>
      <c r="J226" s="19">
        <f>(F226+H226)/2</f>
        <v>60.5</v>
      </c>
      <c r="K226" s="19"/>
    </row>
    <row r="227" spans="1:11" s="18" customFormat="1" ht="30" customHeight="1" x14ac:dyDescent="0.25">
      <c r="A227" s="15">
        <v>218</v>
      </c>
      <c r="B227" s="19">
        <v>218</v>
      </c>
      <c r="C227" s="20" t="s">
        <v>518</v>
      </c>
      <c r="D227" s="21" t="s">
        <v>515</v>
      </c>
      <c r="E227" s="19" t="s">
        <v>19</v>
      </c>
      <c r="F227" s="19">
        <v>0</v>
      </c>
      <c r="G227" s="19" t="s">
        <v>134</v>
      </c>
      <c r="H227" s="19"/>
      <c r="I227" s="19"/>
      <c r="J227" s="19"/>
      <c r="K227" s="19" t="str">
        <f>IF(F227=0,"Không dự thi","")</f>
        <v>Không dự thi</v>
      </c>
    </row>
    <row r="228" spans="1:11" s="18" customFormat="1" ht="30" customHeight="1" x14ac:dyDescent="0.25">
      <c r="A228" s="15">
        <v>219</v>
      </c>
      <c r="B228" s="19">
        <v>219</v>
      </c>
      <c r="C228" s="20" t="s">
        <v>276</v>
      </c>
      <c r="D228" s="21" t="s">
        <v>519</v>
      </c>
      <c r="E228" s="19" t="s">
        <v>72</v>
      </c>
      <c r="F228" s="19">
        <v>19</v>
      </c>
      <c r="G228" s="19" t="s">
        <v>327</v>
      </c>
      <c r="H228" s="19"/>
      <c r="I228" s="19"/>
      <c r="J228" s="19"/>
      <c r="K228" s="19" t="str">
        <f>IF(F228=0,"Không dự thi","")</f>
        <v/>
      </c>
    </row>
    <row r="229" spans="1:11" s="18" customFormat="1" ht="30" customHeight="1" x14ac:dyDescent="0.25">
      <c r="A229" s="15">
        <v>220</v>
      </c>
      <c r="B229" s="19">
        <v>220</v>
      </c>
      <c r="C229" s="20" t="s">
        <v>408</v>
      </c>
      <c r="D229" s="21" t="s">
        <v>520</v>
      </c>
      <c r="E229" s="19" t="s">
        <v>25</v>
      </c>
      <c r="F229" s="19">
        <v>14</v>
      </c>
      <c r="G229" s="19" t="s">
        <v>256</v>
      </c>
      <c r="H229" s="19"/>
      <c r="I229" s="19"/>
      <c r="J229" s="19"/>
      <c r="K229" s="19" t="str">
        <f>IF(F229=0,"Không dự thi","")</f>
        <v/>
      </c>
    </row>
    <row r="230" spans="1:11" s="18" customFormat="1" ht="30" customHeight="1" x14ac:dyDescent="0.25">
      <c r="A230" s="15">
        <v>221</v>
      </c>
      <c r="B230" s="19">
        <v>221</v>
      </c>
      <c r="C230" s="20" t="s">
        <v>521</v>
      </c>
      <c r="D230" s="21" t="s">
        <v>522</v>
      </c>
      <c r="E230" s="19" t="s">
        <v>77</v>
      </c>
      <c r="F230" s="19">
        <v>14</v>
      </c>
      <c r="G230" s="19" t="s">
        <v>523</v>
      </c>
      <c r="H230" s="19"/>
      <c r="I230" s="19"/>
      <c r="J230" s="19"/>
      <c r="K230" s="19" t="str">
        <f>IF(F230=0,"Không dự thi","")</f>
        <v/>
      </c>
    </row>
    <row r="231" spans="1:11" s="18" customFormat="1" ht="30" customHeight="1" x14ac:dyDescent="0.25">
      <c r="A231" s="15">
        <v>222</v>
      </c>
      <c r="B231" s="19">
        <v>222</v>
      </c>
      <c r="C231" s="20" t="s">
        <v>524</v>
      </c>
      <c r="D231" s="21" t="s">
        <v>525</v>
      </c>
      <c r="E231" s="19" t="s">
        <v>77</v>
      </c>
      <c r="F231" s="19">
        <v>6</v>
      </c>
      <c r="G231" s="19" t="s">
        <v>526</v>
      </c>
      <c r="H231" s="19"/>
      <c r="I231" s="19"/>
      <c r="J231" s="19"/>
      <c r="K231" s="19" t="str">
        <f>IF(F231=0,"Không dự thi","")</f>
        <v/>
      </c>
    </row>
    <row r="232" spans="1:11" s="18" customFormat="1" ht="30" customHeight="1" x14ac:dyDescent="0.25">
      <c r="A232" s="15">
        <v>223</v>
      </c>
      <c r="B232" s="19">
        <v>223</v>
      </c>
      <c r="C232" s="20" t="s">
        <v>527</v>
      </c>
      <c r="D232" s="21" t="s">
        <v>525</v>
      </c>
      <c r="E232" s="19" t="s">
        <v>91</v>
      </c>
      <c r="F232" s="19">
        <v>21</v>
      </c>
      <c r="G232" s="19" t="s">
        <v>409</v>
      </c>
      <c r="H232" s="19">
        <v>100</v>
      </c>
      <c r="I232" s="19" t="s">
        <v>528</v>
      </c>
      <c r="J232" s="19">
        <f>(F232+H232)/2</f>
        <v>60.5</v>
      </c>
      <c r="K232" s="19"/>
    </row>
    <row r="233" spans="1:11" s="18" customFormat="1" ht="30" customHeight="1" x14ac:dyDescent="0.25">
      <c r="A233" s="15">
        <v>224</v>
      </c>
      <c r="B233" s="19">
        <v>224</v>
      </c>
      <c r="C233" s="20" t="s">
        <v>460</v>
      </c>
      <c r="D233" s="21" t="s">
        <v>525</v>
      </c>
      <c r="E233" s="19" t="s">
        <v>123</v>
      </c>
      <c r="F233" s="19">
        <v>18</v>
      </c>
      <c r="G233" s="19" t="s">
        <v>499</v>
      </c>
      <c r="H233" s="19"/>
      <c r="I233" s="19"/>
      <c r="J233" s="19"/>
      <c r="K233" s="19" t="str">
        <f>IF(F233=0,"Không dự thi","")</f>
        <v/>
      </c>
    </row>
    <row r="234" spans="1:11" s="18" customFormat="1" ht="30" customHeight="1" x14ac:dyDescent="0.25">
      <c r="A234" s="15">
        <v>225</v>
      </c>
      <c r="B234" s="19">
        <v>225</v>
      </c>
      <c r="C234" s="20" t="s">
        <v>529</v>
      </c>
      <c r="D234" s="21" t="s">
        <v>530</v>
      </c>
      <c r="E234" s="19" t="s">
        <v>322</v>
      </c>
      <c r="F234" s="19">
        <v>16</v>
      </c>
      <c r="G234" s="19" t="s">
        <v>531</v>
      </c>
      <c r="H234" s="19"/>
      <c r="I234" s="19"/>
      <c r="J234" s="19"/>
      <c r="K234" s="19" t="str">
        <f>IF(F234=0,"Không dự thi","")</f>
        <v/>
      </c>
    </row>
    <row r="235" spans="1:11" s="18" customFormat="1" ht="30" customHeight="1" x14ac:dyDescent="0.25">
      <c r="A235" s="15">
        <v>226</v>
      </c>
      <c r="B235" s="19">
        <v>226</v>
      </c>
      <c r="C235" s="20" t="s">
        <v>300</v>
      </c>
      <c r="D235" s="21" t="s">
        <v>532</v>
      </c>
      <c r="E235" s="19" t="s">
        <v>77</v>
      </c>
      <c r="F235" s="19">
        <v>0</v>
      </c>
      <c r="G235" s="19" t="s">
        <v>134</v>
      </c>
      <c r="H235" s="19"/>
      <c r="I235" s="19"/>
      <c r="J235" s="19"/>
      <c r="K235" s="19" t="str">
        <f>IF(F235=0,"Không dự thi","")</f>
        <v>Không dự thi</v>
      </c>
    </row>
    <row r="236" spans="1:11" s="18" customFormat="1" ht="30" customHeight="1" x14ac:dyDescent="0.25">
      <c r="A236" s="15">
        <v>227</v>
      </c>
      <c r="B236" s="19">
        <v>227</v>
      </c>
      <c r="C236" s="20" t="s">
        <v>533</v>
      </c>
      <c r="D236" s="21" t="s">
        <v>532</v>
      </c>
      <c r="E236" s="19" t="s">
        <v>123</v>
      </c>
      <c r="F236" s="19">
        <v>17</v>
      </c>
      <c r="G236" s="19" t="s">
        <v>534</v>
      </c>
      <c r="H236" s="19"/>
      <c r="I236" s="19"/>
      <c r="J236" s="19"/>
      <c r="K236" s="19" t="str">
        <f>IF(F236=0,"Không dự thi","")</f>
        <v/>
      </c>
    </row>
    <row r="237" spans="1:11" s="18" customFormat="1" ht="30" customHeight="1" x14ac:dyDescent="0.25">
      <c r="A237" s="15">
        <v>228</v>
      </c>
      <c r="B237" s="19">
        <v>228</v>
      </c>
      <c r="C237" s="20" t="s">
        <v>535</v>
      </c>
      <c r="D237" s="21" t="s">
        <v>532</v>
      </c>
      <c r="E237" s="19" t="s">
        <v>59</v>
      </c>
      <c r="F237" s="19">
        <v>0</v>
      </c>
      <c r="G237" s="19" t="s">
        <v>134</v>
      </c>
      <c r="H237" s="19"/>
      <c r="I237" s="19"/>
      <c r="J237" s="19"/>
      <c r="K237" s="19" t="str">
        <f>IF(F237=0,"Không dự thi","")</f>
        <v>Không dự thi</v>
      </c>
    </row>
    <row r="238" spans="1:11" s="18" customFormat="1" ht="30" customHeight="1" x14ac:dyDescent="0.25">
      <c r="A238" s="15">
        <v>229</v>
      </c>
      <c r="B238" s="19">
        <v>229</v>
      </c>
      <c r="C238" s="20" t="s">
        <v>195</v>
      </c>
      <c r="D238" s="21" t="s">
        <v>536</v>
      </c>
      <c r="E238" s="19" t="s">
        <v>123</v>
      </c>
      <c r="F238" s="19">
        <v>21</v>
      </c>
      <c r="G238" s="19" t="s">
        <v>537</v>
      </c>
      <c r="H238" s="19">
        <v>95</v>
      </c>
      <c r="I238" s="19" t="s">
        <v>538</v>
      </c>
      <c r="J238" s="19">
        <f>(F238+H238)/2</f>
        <v>58</v>
      </c>
      <c r="K238" s="19" t="str">
        <f>IF(F238=0,"Không dự thi","")</f>
        <v/>
      </c>
    </row>
    <row r="239" spans="1:11" s="18" customFormat="1" ht="30" customHeight="1" x14ac:dyDescent="0.25">
      <c r="A239" s="15">
        <v>230</v>
      </c>
      <c r="B239" s="19">
        <v>230</v>
      </c>
      <c r="C239" s="20" t="s">
        <v>177</v>
      </c>
      <c r="D239" s="21" t="s">
        <v>530</v>
      </c>
      <c r="E239" s="19" t="s">
        <v>539</v>
      </c>
      <c r="F239" s="19">
        <v>12</v>
      </c>
      <c r="G239" s="19" t="s">
        <v>33</v>
      </c>
      <c r="H239" s="19"/>
      <c r="I239" s="19"/>
      <c r="J239" s="19"/>
      <c r="K239" s="19" t="str">
        <f>IF(F239=0,"Không dự thi","")</f>
        <v/>
      </c>
    </row>
    <row r="240" spans="1:11" s="18" customFormat="1" ht="30" customHeight="1" x14ac:dyDescent="0.25">
      <c r="A240" s="15">
        <v>231</v>
      </c>
      <c r="B240" s="19">
        <v>231</v>
      </c>
      <c r="C240" s="20" t="s">
        <v>540</v>
      </c>
      <c r="D240" s="21" t="s">
        <v>274</v>
      </c>
      <c r="E240" s="19" t="s">
        <v>539</v>
      </c>
      <c r="F240" s="19">
        <v>21</v>
      </c>
      <c r="G240" s="19" t="s">
        <v>128</v>
      </c>
      <c r="H240" s="19">
        <v>95</v>
      </c>
      <c r="I240" s="19" t="s">
        <v>541</v>
      </c>
      <c r="J240" s="19">
        <f>(F240+H240)/2</f>
        <v>58</v>
      </c>
      <c r="K240" s="19" t="str">
        <f>IF(F240=0,"Không dự thi","")</f>
        <v/>
      </c>
    </row>
    <row r="241" spans="1:11" s="18" customFormat="1" ht="30" customHeight="1" x14ac:dyDescent="0.25">
      <c r="A241" s="15">
        <v>232</v>
      </c>
      <c r="B241" s="19">
        <v>232</v>
      </c>
      <c r="C241" s="20" t="s">
        <v>542</v>
      </c>
      <c r="D241" s="21" t="s">
        <v>46</v>
      </c>
      <c r="E241" s="19" t="s">
        <v>539</v>
      </c>
      <c r="F241" s="19">
        <v>13</v>
      </c>
      <c r="G241" s="19" t="s">
        <v>33</v>
      </c>
      <c r="H241" s="19"/>
      <c r="I241" s="19"/>
      <c r="J241" s="19"/>
      <c r="K241" s="19" t="str">
        <f>IF(F241=0,"Không dự thi","")</f>
        <v/>
      </c>
    </row>
    <row r="242" spans="1:11" s="18" customFormat="1" ht="30" customHeight="1" x14ac:dyDescent="0.25">
      <c r="A242" s="15">
        <v>233</v>
      </c>
      <c r="B242" s="19">
        <v>233</v>
      </c>
      <c r="C242" s="20" t="s">
        <v>543</v>
      </c>
      <c r="D242" s="21" t="s">
        <v>544</v>
      </c>
      <c r="E242" s="19" t="s">
        <v>539</v>
      </c>
      <c r="F242" s="19">
        <v>23</v>
      </c>
      <c r="G242" s="19" t="s">
        <v>545</v>
      </c>
      <c r="H242" s="19">
        <v>85</v>
      </c>
      <c r="I242" s="19" t="s">
        <v>546</v>
      </c>
      <c r="J242" s="19">
        <f>(F242+H242)/2</f>
        <v>54</v>
      </c>
      <c r="K242" s="19" t="str">
        <f>IF(F242=0,"Không dự thi","")</f>
        <v/>
      </c>
    </row>
    <row r="243" spans="1:11" s="18" customFormat="1" ht="30" customHeight="1" x14ac:dyDescent="0.25">
      <c r="A243" s="15">
        <v>234</v>
      </c>
      <c r="B243" s="19">
        <v>234</v>
      </c>
      <c r="C243" s="20" t="s">
        <v>547</v>
      </c>
      <c r="D243" s="21" t="s">
        <v>266</v>
      </c>
      <c r="E243" s="19" t="s">
        <v>539</v>
      </c>
      <c r="F243" s="19">
        <v>9</v>
      </c>
      <c r="G243" s="19" t="s">
        <v>413</v>
      </c>
      <c r="H243" s="19"/>
      <c r="I243" s="19"/>
      <c r="J243" s="19"/>
      <c r="K243" s="19" t="str">
        <f>IF(F243=0,"Không dự thi","")</f>
        <v/>
      </c>
    </row>
    <row r="244" spans="1:11" s="18" customFormat="1" ht="30" customHeight="1" x14ac:dyDescent="0.25">
      <c r="A244" s="15">
        <v>235</v>
      </c>
      <c r="B244" s="19">
        <v>235</v>
      </c>
      <c r="C244" s="20" t="s">
        <v>548</v>
      </c>
      <c r="D244" s="21" t="s">
        <v>549</v>
      </c>
      <c r="E244" s="19" t="s">
        <v>539</v>
      </c>
      <c r="F244" s="19">
        <v>20</v>
      </c>
      <c r="G244" s="19" t="s">
        <v>424</v>
      </c>
      <c r="H244" s="19"/>
      <c r="I244" s="19"/>
      <c r="J244" s="19"/>
      <c r="K244" s="19" t="str">
        <f>IF(F244=0,"Không dự thi","")</f>
        <v/>
      </c>
    </row>
    <row r="245" spans="1:11" s="18" customFormat="1" ht="30" customHeight="1" x14ac:dyDescent="0.25">
      <c r="A245" s="15">
        <v>236</v>
      </c>
      <c r="B245" s="19">
        <v>236</v>
      </c>
      <c r="C245" s="20" t="s">
        <v>550</v>
      </c>
      <c r="D245" s="21" t="s">
        <v>143</v>
      </c>
      <c r="E245" s="19" t="s">
        <v>539</v>
      </c>
      <c r="F245" s="19">
        <v>16</v>
      </c>
      <c r="G245" s="19" t="s">
        <v>551</v>
      </c>
      <c r="H245" s="19"/>
      <c r="I245" s="19"/>
      <c r="J245" s="19"/>
      <c r="K245" s="19" t="str">
        <f>IF(F245=0,"Không dự thi","")</f>
        <v/>
      </c>
    </row>
    <row r="246" spans="1:11" s="18" customFormat="1" ht="30" customHeight="1" x14ac:dyDescent="0.25">
      <c r="A246" s="15">
        <v>237</v>
      </c>
      <c r="B246" s="19">
        <v>237</v>
      </c>
      <c r="C246" s="20" t="s">
        <v>137</v>
      </c>
      <c r="D246" s="21" t="s">
        <v>384</v>
      </c>
      <c r="E246" s="19" t="s">
        <v>123</v>
      </c>
      <c r="F246" s="19">
        <v>21</v>
      </c>
      <c r="G246" s="19" t="s">
        <v>552</v>
      </c>
      <c r="H246" s="19">
        <v>100</v>
      </c>
      <c r="I246" s="19" t="s">
        <v>553</v>
      </c>
      <c r="J246" s="19">
        <f>(F246+H246)/2</f>
        <v>60.5</v>
      </c>
      <c r="K246" s="19"/>
    </row>
    <row r="247" spans="1:11" s="18" customFormat="1" ht="30" customHeight="1" x14ac:dyDescent="0.25">
      <c r="A247" s="15">
        <v>238</v>
      </c>
      <c r="B247" s="19">
        <v>238</v>
      </c>
      <c r="C247" s="20" t="s">
        <v>13</v>
      </c>
      <c r="D247" s="21" t="s">
        <v>511</v>
      </c>
      <c r="E247" s="19" t="s">
        <v>123</v>
      </c>
      <c r="F247" s="19">
        <v>21</v>
      </c>
      <c r="G247" s="19" t="s">
        <v>554</v>
      </c>
      <c r="H247" s="19">
        <v>100</v>
      </c>
      <c r="I247" s="24">
        <v>4.5138888888888888E-2</v>
      </c>
      <c r="J247" s="19">
        <f>(F247+H247)/2</f>
        <v>60.5</v>
      </c>
      <c r="K247" s="19"/>
    </row>
    <row r="248" spans="1:11" s="18" customFormat="1" ht="30" customHeight="1" x14ac:dyDescent="0.25">
      <c r="A248" s="15">
        <v>239</v>
      </c>
      <c r="B248" s="19">
        <v>239</v>
      </c>
      <c r="C248" s="20" t="s">
        <v>177</v>
      </c>
      <c r="D248" s="21" t="s">
        <v>457</v>
      </c>
      <c r="E248" s="19" t="s">
        <v>123</v>
      </c>
      <c r="F248" s="19">
        <v>12</v>
      </c>
      <c r="G248" s="19" t="s">
        <v>555</v>
      </c>
      <c r="H248" s="19"/>
      <c r="I248" s="19"/>
      <c r="J248" s="19"/>
      <c r="K248" s="19" t="str">
        <f>IF(F248=0,"Không dự thi","")</f>
        <v/>
      </c>
    </row>
    <row r="249" spans="1:11" s="18" customFormat="1" ht="30" customHeight="1" x14ac:dyDescent="0.25">
      <c r="A249" s="15">
        <v>240</v>
      </c>
      <c r="B249" s="19">
        <v>240</v>
      </c>
      <c r="C249" s="20" t="s">
        <v>556</v>
      </c>
      <c r="D249" s="21" t="s">
        <v>178</v>
      </c>
      <c r="E249" s="19" t="s">
        <v>539</v>
      </c>
      <c r="F249" s="19">
        <v>21</v>
      </c>
      <c r="G249" s="19" t="s">
        <v>557</v>
      </c>
      <c r="H249" s="19">
        <v>95</v>
      </c>
      <c r="I249" s="19" t="s">
        <v>558</v>
      </c>
      <c r="J249" s="19">
        <f>(F249+H249)/2</f>
        <v>58</v>
      </c>
      <c r="K249" s="19" t="str">
        <f>IF(F249=0,"Không dự thi","")</f>
        <v/>
      </c>
    </row>
    <row r="250" spans="1:11" s="18" customFormat="1" ht="30" customHeight="1" x14ac:dyDescent="0.25">
      <c r="A250" s="15">
        <v>241</v>
      </c>
      <c r="B250" s="19">
        <v>241</v>
      </c>
      <c r="C250" s="20" t="s">
        <v>559</v>
      </c>
      <c r="D250" s="21" t="s">
        <v>311</v>
      </c>
      <c r="E250" s="19" t="s">
        <v>539</v>
      </c>
      <c r="F250" s="19">
        <v>21</v>
      </c>
      <c r="G250" s="19" t="s">
        <v>560</v>
      </c>
      <c r="H250" s="19">
        <v>100</v>
      </c>
      <c r="I250" s="19" t="s">
        <v>561</v>
      </c>
      <c r="J250" s="19">
        <f>(F250+H250)/2</f>
        <v>60.5</v>
      </c>
      <c r="K250" s="19"/>
    </row>
    <row r="251" spans="1:11" s="18" customFormat="1" ht="30" customHeight="1" x14ac:dyDescent="0.25">
      <c r="A251" s="15">
        <v>242</v>
      </c>
      <c r="B251" s="19">
        <v>242</v>
      </c>
      <c r="C251" s="20" t="s">
        <v>562</v>
      </c>
      <c r="D251" s="21" t="s">
        <v>201</v>
      </c>
      <c r="E251" s="19" t="s">
        <v>539</v>
      </c>
      <c r="F251" s="19">
        <v>5</v>
      </c>
      <c r="G251" s="19" t="s">
        <v>33</v>
      </c>
      <c r="H251" s="19"/>
      <c r="I251" s="19"/>
      <c r="J251" s="19"/>
      <c r="K251" s="19" t="str">
        <f>IF(F251=0,"Không dự thi","")</f>
        <v/>
      </c>
    </row>
    <row r="252" spans="1:11" s="18" customFormat="1" ht="30" customHeight="1" x14ac:dyDescent="0.25">
      <c r="A252" s="15">
        <v>243</v>
      </c>
      <c r="B252" s="19">
        <v>243</v>
      </c>
      <c r="C252" s="20" t="s">
        <v>563</v>
      </c>
      <c r="D252" s="21" t="s">
        <v>365</v>
      </c>
      <c r="E252" s="19" t="s">
        <v>539</v>
      </c>
      <c r="F252" s="19">
        <v>18</v>
      </c>
      <c r="G252" s="19" t="s">
        <v>33</v>
      </c>
      <c r="H252" s="19"/>
      <c r="I252" s="19"/>
      <c r="J252" s="19"/>
      <c r="K252" s="19" t="str">
        <f>IF(F252=0,"Không dự thi","")</f>
        <v/>
      </c>
    </row>
    <row r="253" spans="1:11" s="18" customFormat="1" ht="30" customHeight="1" x14ac:dyDescent="0.25">
      <c r="A253" s="15">
        <v>244</v>
      </c>
      <c r="B253" s="19">
        <v>244</v>
      </c>
      <c r="C253" s="20" t="s">
        <v>564</v>
      </c>
      <c r="D253" s="21" t="s">
        <v>565</v>
      </c>
      <c r="E253" s="19" t="s">
        <v>539</v>
      </c>
      <c r="F253" s="19">
        <v>15</v>
      </c>
      <c r="G253" s="19" t="s">
        <v>33</v>
      </c>
      <c r="H253" s="19"/>
      <c r="I253" s="19"/>
      <c r="J253" s="19"/>
      <c r="K253" s="19" t="str">
        <f>IF(F253=0,"Không dự thi","")</f>
        <v/>
      </c>
    </row>
    <row r="254" spans="1:11" s="18" customFormat="1" ht="30" customHeight="1" x14ac:dyDescent="0.25">
      <c r="A254" s="15">
        <v>245</v>
      </c>
      <c r="B254" s="19">
        <v>245</v>
      </c>
      <c r="C254" s="20" t="s">
        <v>566</v>
      </c>
      <c r="D254" s="21" t="s">
        <v>365</v>
      </c>
      <c r="E254" s="19" t="s">
        <v>68</v>
      </c>
      <c r="F254" s="19">
        <v>12</v>
      </c>
      <c r="G254" s="19" t="s">
        <v>78</v>
      </c>
      <c r="H254" s="19"/>
      <c r="I254" s="19"/>
      <c r="J254" s="19"/>
      <c r="K254" s="19" t="str">
        <f>IF(F254=0,"Không dự thi","")</f>
        <v/>
      </c>
    </row>
    <row r="255" spans="1:11" s="18" customFormat="1" ht="30" customHeight="1" x14ac:dyDescent="0.25">
      <c r="A255" s="15">
        <v>246</v>
      </c>
      <c r="B255" s="25">
        <v>246</v>
      </c>
      <c r="C255" s="26" t="s">
        <v>567</v>
      </c>
      <c r="D255" s="26" t="s">
        <v>568</v>
      </c>
      <c r="E255" s="27" t="s">
        <v>569</v>
      </c>
      <c r="F255" s="19">
        <v>10</v>
      </c>
      <c r="G255" s="24">
        <v>0.40277777777777773</v>
      </c>
      <c r="H255" s="19"/>
      <c r="I255" s="19"/>
      <c r="J255" s="19"/>
      <c r="K255" s="19" t="str">
        <f>IF(F255=0,"Không dự thi","")</f>
        <v/>
      </c>
    </row>
    <row r="256" spans="1:11" s="18" customFormat="1" ht="30" customHeight="1" x14ac:dyDescent="0.25">
      <c r="A256" s="15">
        <v>247</v>
      </c>
      <c r="B256" s="19">
        <v>247</v>
      </c>
      <c r="C256" s="26" t="s">
        <v>13</v>
      </c>
      <c r="D256" s="26" t="s">
        <v>303</v>
      </c>
      <c r="E256" s="27" t="s">
        <v>569</v>
      </c>
      <c r="F256" s="19">
        <v>9</v>
      </c>
      <c r="G256" s="24">
        <v>0.41666666666666669</v>
      </c>
      <c r="H256" s="19"/>
      <c r="I256" s="19"/>
      <c r="J256" s="19"/>
      <c r="K256" s="19" t="str">
        <f>IF(F256=0,"Không dự thi","")</f>
        <v/>
      </c>
    </row>
    <row r="257" spans="1:11" s="18" customFormat="1" ht="30" customHeight="1" x14ac:dyDescent="0.25">
      <c r="A257" s="15">
        <v>248</v>
      </c>
      <c r="B257" s="19">
        <v>248</v>
      </c>
      <c r="C257" s="26" t="s">
        <v>570</v>
      </c>
      <c r="D257" s="26" t="s">
        <v>442</v>
      </c>
      <c r="E257" s="27" t="s">
        <v>569</v>
      </c>
      <c r="F257" s="19">
        <v>11</v>
      </c>
      <c r="G257" s="24">
        <v>0.53472222222222221</v>
      </c>
      <c r="H257" s="19"/>
      <c r="I257" s="19"/>
      <c r="J257" s="19"/>
      <c r="K257" s="19" t="str">
        <f>IF(F257=0,"Không dự thi","")</f>
        <v/>
      </c>
    </row>
    <row r="258" spans="1:11" s="18" customFormat="1" ht="30" customHeight="1" x14ac:dyDescent="0.25">
      <c r="A258" s="15">
        <v>249</v>
      </c>
      <c r="B258" s="19">
        <v>249</v>
      </c>
      <c r="C258" s="26" t="s">
        <v>571</v>
      </c>
      <c r="D258" s="26" t="s">
        <v>126</v>
      </c>
      <c r="E258" s="27" t="s">
        <v>569</v>
      </c>
      <c r="F258" s="19">
        <v>12</v>
      </c>
      <c r="G258" s="24">
        <v>0.43402777777777773</v>
      </c>
      <c r="H258" s="19"/>
      <c r="I258" s="19"/>
      <c r="J258" s="19"/>
      <c r="K258" s="19" t="str">
        <f>IF(F258=0,"Không dự thi","")</f>
        <v/>
      </c>
    </row>
    <row r="259" spans="1:11" s="18" customFormat="1" ht="30" customHeight="1" x14ac:dyDescent="0.25">
      <c r="A259" s="15">
        <v>250</v>
      </c>
      <c r="B259" s="25">
        <v>250</v>
      </c>
      <c r="C259" s="26" t="s">
        <v>572</v>
      </c>
      <c r="D259" s="26" t="s">
        <v>511</v>
      </c>
      <c r="E259" s="27" t="s">
        <v>569</v>
      </c>
      <c r="F259" s="19">
        <v>8</v>
      </c>
      <c r="G259" s="24">
        <v>0.39583333333333331</v>
      </c>
      <c r="H259" s="19"/>
      <c r="I259" s="19"/>
      <c r="J259" s="19"/>
      <c r="K259" s="19" t="str">
        <f>IF(F259=0,"Không dự thi","")</f>
        <v/>
      </c>
    </row>
    <row r="260" spans="1:11" s="18" customFormat="1" ht="30" customHeight="1" x14ac:dyDescent="0.25">
      <c r="A260" s="15">
        <v>251</v>
      </c>
      <c r="B260" s="19">
        <v>251</v>
      </c>
      <c r="C260" s="26" t="s">
        <v>573</v>
      </c>
      <c r="D260" s="26" t="s">
        <v>574</v>
      </c>
      <c r="E260" s="27" t="s">
        <v>569</v>
      </c>
      <c r="F260" s="19">
        <v>7</v>
      </c>
      <c r="G260" s="24">
        <v>0.41666666666666669</v>
      </c>
      <c r="H260" s="19"/>
      <c r="I260" s="19"/>
      <c r="J260" s="19"/>
      <c r="K260" s="19" t="str">
        <f>IF(F260=0,"Không dự thi","")</f>
        <v/>
      </c>
    </row>
    <row r="261" spans="1:11" s="18" customFormat="1" ht="30" customHeight="1" x14ac:dyDescent="0.25">
      <c r="A261" s="15">
        <v>252</v>
      </c>
      <c r="B261" s="19">
        <v>252</v>
      </c>
      <c r="C261" s="26" t="s">
        <v>575</v>
      </c>
      <c r="D261" s="26" t="s">
        <v>255</v>
      </c>
      <c r="E261" s="27" t="s">
        <v>569</v>
      </c>
      <c r="F261" s="19">
        <v>9</v>
      </c>
      <c r="G261" s="24">
        <v>0.45833333333333331</v>
      </c>
      <c r="H261" s="19"/>
      <c r="I261" s="19"/>
      <c r="J261" s="19"/>
      <c r="K261" s="19" t="str">
        <f>IF(F261=0,"Không dự thi","")</f>
        <v/>
      </c>
    </row>
    <row r="262" spans="1:11" s="18" customFormat="1" ht="30" customHeight="1" x14ac:dyDescent="0.25">
      <c r="A262" s="15">
        <v>253</v>
      </c>
      <c r="B262" s="19">
        <v>253</v>
      </c>
      <c r="C262" s="26" t="s">
        <v>13</v>
      </c>
      <c r="D262" s="26" t="s">
        <v>99</v>
      </c>
      <c r="E262" s="27" t="s">
        <v>569</v>
      </c>
      <c r="F262" s="19">
        <v>10</v>
      </c>
      <c r="G262" s="24">
        <v>0.41388888888888892</v>
      </c>
      <c r="H262" s="19"/>
      <c r="I262" s="19"/>
      <c r="J262" s="19"/>
      <c r="K262" s="19" t="str">
        <f>IF(F262=0,"Không dự thi","")</f>
        <v/>
      </c>
    </row>
    <row r="263" spans="1:11" s="18" customFormat="1" ht="30" customHeight="1" x14ac:dyDescent="0.25">
      <c r="A263" s="15">
        <v>254</v>
      </c>
      <c r="B263" s="25">
        <v>254</v>
      </c>
      <c r="C263" s="26" t="s">
        <v>13</v>
      </c>
      <c r="D263" s="26" t="s">
        <v>133</v>
      </c>
      <c r="E263" s="27" t="s">
        <v>569</v>
      </c>
      <c r="F263" s="19">
        <v>5</v>
      </c>
      <c r="G263" s="24">
        <v>0.41875000000000001</v>
      </c>
      <c r="H263" s="19"/>
      <c r="I263" s="19"/>
      <c r="J263" s="19"/>
      <c r="K263" s="19" t="str">
        <f>IF(F263=0,"Không dự thi","")</f>
        <v/>
      </c>
    </row>
    <row r="264" spans="1:11" s="18" customFormat="1" ht="30" customHeight="1" x14ac:dyDescent="0.25">
      <c r="A264" s="15">
        <v>255</v>
      </c>
      <c r="B264" s="19">
        <v>255</v>
      </c>
      <c r="C264" s="26" t="s">
        <v>174</v>
      </c>
      <c r="D264" s="26" t="s">
        <v>297</v>
      </c>
      <c r="E264" s="27" t="s">
        <v>569</v>
      </c>
      <c r="F264" s="19">
        <v>8</v>
      </c>
      <c r="G264" s="24">
        <v>0.38194444444444442</v>
      </c>
      <c r="H264" s="19"/>
      <c r="I264" s="19"/>
      <c r="J264" s="19"/>
      <c r="K264" s="19" t="str">
        <f>IF(F264=0,"Không dự thi","")</f>
        <v/>
      </c>
    </row>
    <row r="265" spans="1:11" s="18" customFormat="1" ht="30" customHeight="1" x14ac:dyDescent="0.25">
      <c r="A265" s="15">
        <v>256</v>
      </c>
      <c r="B265" s="19">
        <v>256</v>
      </c>
      <c r="C265" s="26" t="s">
        <v>331</v>
      </c>
      <c r="D265" s="26" t="s">
        <v>576</v>
      </c>
      <c r="E265" s="27" t="s">
        <v>577</v>
      </c>
      <c r="F265" s="19">
        <v>10</v>
      </c>
      <c r="G265" s="24">
        <v>0.47222222222222227</v>
      </c>
      <c r="H265" s="19"/>
      <c r="I265" s="19"/>
      <c r="J265" s="19"/>
      <c r="K265" s="19" t="str">
        <f>IF(F265=0,"Không dự thi","")</f>
        <v/>
      </c>
    </row>
    <row r="266" spans="1:11" s="18" customFormat="1" ht="30" customHeight="1" x14ac:dyDescent="0.25">
      <c r="A266" s="15">
        <v>257</v>
      </c>
      <c r="B266" s="19">
        <v>257</v>
      </c>
      <c r="C266" s="26" t="s">
        <v>276</v>
      </c>
      <c r="D266" s="26" t="s">
        <v>578</v>
      </c>
      <c r="E266" s="27" t="s">
        <v>577</v>
      </c>
      <c r="F266" s="19">
        <v>9</v>
      </c>
      <c r="G266" s="24">
        <v>0.4597222222222222</v>
      </c>
      <c r="H266" s="19"/>
      <c r="I266" s="19"/>
      <c r="J266" s="19"/>
      <c r="K266" s="19" t="str">
        <f>IF(F266=0,"Không dự thi","")</f>
        <v/>
      </c>
    </row>
    <row r="267" spans="1:11" s="18" customFormat="1" ht="30" customHeight="1" x14ac:dyDescent="0.25">
      <c r="A267" s="15">
        <v>258</v>
      </c>
      <c r="B267" s="25">
        <v>258</v>
      </c>
      <c r="C267" s="26" t="s">
        <v>575</v>
      </c>
      <c r="D267" s="26" t="s">
        <v>579</v>
      </c>
      <c r="E267" s="27" t="s">
        <v>577</v>
      </c>
      <c r="F267" s="19">
        <v>5</v>
      </c>
      <c r="G267" s="24">
        <v>0.39861111111111108</v>
      </c>
      <c r="H267" s="19"/>
      <c r="I267" s="19"/>
      <c r="J267" s="19"/>
      <c r="K267" s="19" t="str">
        <f>IF(F267=0,"Không dự thi","")</f>
        <v/>
      </c>
    </row>
    <row r="268" spans="1:11" s="18" customFormat="1" ht="30" customHeight="1" x14ac:dyDescent="0.25">
      <c r="A268" s="15">
        <v>259</v>
      </c>
      <c r="B268" s="19">
        <v>259</v>
      </c>
      <c r="C268" s="26" t="s">
        <v>580</v>
      </c>
      <c r="D268" s="26" t="s">
        <v>321</v>
      </c>
      <c r="E268" s="27" t="s">
        <v>577</v>
      </c>
      <c r="F268" s="19">
        <v>6</v>
      </c>
      <c r="G268" s="24">
        <v>0.41666666666666669</v>
      </c>
      <c r="H268" s="19"/>
      <c r="I268" s="19"/>
      <c r="J268" s="19"/>
      <c r="K268" s="19" t="str">
        <f>IF(F268=0,"Không dự thi","")</f>
        <v/>
      </c>
    </row>
    <row r="269" spans="1:11" s="18" customFormat="1" ht="30" customHeight="1" x14ac:dyDescent="0.25">
      <c r="A269" s="15">
        <v>260</v>
      </c>
      <c r="B269" s="19">
        <v>260</v>
      </c>
      <c r="C269" s="26" t="s">
        <v>174</v>
      </c>
      <c r="D269" s="26" t="s">
        <v>297</v>
      </c>
      <c r="E269" s="27" t="s">
        <v>577</v>
      </c>
      <c r="F269" s="19">
        <v>9</v>
      </c>
      <c r="G269" s="24">
        <v>0.45902777777777781</v>
      </c>
      <c r="H269" s="19"/>
      <c r="I269" s="19"/>
      <c r="J269" s="19"/>
      <c r="K269" s="19" t="str">
        <f>IF(F269=0,"Không dự thi","")</f>
        <v/>
      </c>
    </row>
    <row r="270" spans="1:11" s="18" customFormat="1" ht="30" customHeight="1" x14ac:dyDescent="0.25">
      <c r="A270" s="15">
        <v>261</v>
      </c>
      <c r="B270" s="19">
        <v>261</v>
      </c>
      <c r="C270" s="26" t="s">
        <v>581</v>
      </c>
      <c r="D270" s="26" t="s">
        <v>396</v>
      </c>
      <c r="E270" s="27" t="s">
        <v>577</v>
      </c>
      <c r="F270" s="19">
        <v>11</v>
      </c>
      <c r="G270" s="24">
        <v>0.42499999999999999</v>
      </c>
      <c r="H270" s="19"/>
      <c r="I270" s="19"/>
      <c r="J270" s="19"/>
      <c r="K270" s="19" t="str">
        <f>IF(F270=0,"Không dự thi","")</f>
        <v/>
      </c>
    </row>
    <row r="271" spans="1:11" s="18" customFormat="1" ht="30" customHeight="1" x14ac:dyDescent="0.25">
      <c r="A271" s="15">
        <v>262</v>
      </c>
      <c r="B271" s="25">
        <v>262</v>
      </c>
      <c r="C271" s="26" t="s">
        <v>13</v>
      </c>
      <c r="D271" s="26" t="s">
        <v>582</v>
      </c>
      <c r="E271" s="27" t="s">
        <v>577</v>
      </c>
      <c r="F271" s="19">
        <v>9</v>
      </c>
      <c r="G271" s="24">
        <v>0.4152777777777778</v>
      </c>
      <c r="H271" s="19"/>
      <c r="I271" s="19"/>
      <c r="J271" s="19"/>
      <c r="K271" s="19" t="str">
        <f>IF(F271=0,"Không dự thi","")</f>
        <v/>
      </c>
    </row>
    <row r="272" spans="1:11" s="18" customFormat="1" ht="30" customHeight="1" x14ac:dyDescent="0.25">
      <c r="A272" s="15">
        <v>263</v>
      </c>
      <c r="B272" s="19">
        <v>263</v>
      </c>
      <c r="C272" s="26" t="s">
        <v>583</v>
      </c>
      <c r="D272" s="26" t="s">
        <v>584</v>
      </c>
      <c r="E272" s="27" t="s">
        <v>577</v>
      </c>
      <c r="F272" s="19">
        <v>8</v>
      </c>
      <c r="G272" s="24">
        <v>0.42708333333333331</v>
      </c>
      <c r="H272" s="19"/>
      <c r="I272" s="19"/>
      <c r="J272" s="19"/>
      <c r="K272" s="19" t="str">
        <f>IF(F272=0,"Không dự thi","")</f>
        <v/>
      </c>
    </row>
    <row r="273" spans="1:11" s="18" customFormat="1" ht="30" customHeight="1" x14ac:dyDescent="0.25">
      <c r="A273" s="15">
        <v>264</v>
      </c>
      <c r="B273" s="19">
        <v>264</v>
      </c>
      <c r="C273" s="26" t="s">
        <v>445</v>
      </c>
      <c r="D273" s="26" t="s">
        <v>585</v>
      </c>
      <c r="E273" s="27" t="s">
        <v>577</v>
      </c>
      <c r="F273" s="19">
        <v>7</v>
      </c>
      <c r="G273" s="24">
        <v>0.39583333333333331</v>
      </c>
      <c r="H273" s="19"/>
      <c r="I273" s="19"/>
      <c r="J273" s="19"/>
      <c r="K273" s="19" t="str">
        <f>IF(F273=0,"Không dự thi","")</f>
        <v/>
      </c>
    </row>
    <row r="274" spans="1:11" s="18" customFormat="1" ht="30" customHeight="1" x14ac:dyDescent="0.25">
      <c r="A274" s="15">
        <v>265</v>
      </c>
      <c r="B274" s="19">
        <v>265</v>
      </c>
      <c r="C274" s="26" t="s">
        <v>586</v>
      </c>
      <c r="D274" s="26" t="s">
        <v>326</v>
      </c>
      <c r="E274" s="27" t="s">
        <v>577</v>
      </c>
      <c r="F274" s="19">
        <v>10</v>
      </c>
      <c r="G274" s="24">
        <v>0.45833333333333331</v>
      </c>
      <c r="H274" s="19"/>
      <c r="I274" s="19"/>
      <c r="J274" s="19"/>
      <c r="K274" s="19" t="str">
        <f>IF(F274=0,"Không dự thi","")</f>
        <v/>
      </c>
    </row>
    <row r="275" spans="1:11" s="18" customFormat="1" ht="30" customHeight="1" x14ac:dyDescent="0.25">
      <c r="A275" s="15">
        <v>266</v>
      </c>
      <c r="B275" s="25">
        <v>266</v>
      </c>
      <c r="C275" s="26" t="s">
        <v>587</v>
      </c>
      <c r="D275" s="26" t="s">
        <v>171</v>
      </c>
      <c r="E275" s="27" t="s">
        <v>577</v>
      </c>
      <c r="F275" s="19">
        <v>9</v>
      </c>
      <c r="G275" s="24">
        <v>0.4513888888888889</v>
      </c>
      <c r="H275" s="19"/>
      <c r="I275" s="19"/>
      <c r="J275" s="19"/>
      <c r="K275" s="19" t="str">
        <f>IF(F275=0,"Không dự thi","")</f>
        <v/>
      </c>
    </row>
    <row r="276" spans="1:11" s="18" customFormat="1" ht="30" customHeight="1" x14ac:dyDescent="0.25">
      <c r="A276" s="15">
        <v>267</v>
      </c>
      <c r="B276" s="19">
        <v>267</v>
      </c>
      <c r="C276" s="26" t="s">
        <v>331</v>
      </c>
      <c r="D276" s="26" t="s">
        <v>297</v>
      </c>
      <c r="E276" s="27" t="s">
        <v>577</v>
      </c>
      <c r="F276" s="19">
        <v>11</v>
      </c>
      <c r="G276" s="24">
        <v>0.4597222222222222</v>
      </c>
      <c r="H276" s="19"/>
      <c r="I276" s="19"/>
      <c r="J276" s="19"/>
      <c r="K276" s="19" t="str">
        <f>IF(F276=0,"Không dự thi","")</f>
        <v/>
      </c>
    </row>
    <row r="277" spans="1:11" s="18" customFormat="1" ht="30" customHeight="1" x14ac:dyDescent="0.25">
      <c r="A277" s="15">
        <v>268</v>
      </c>
      <c r="B277" s="19">
        <v>268</v>
      </c>
      <c r="C277" s="26" t="s">
        <v>518</v>
      </c>
      <c r="D277" s="26" t="s">
        <v>283</v>
      </c>
      <c r="E277" s="27" t="s">
        <v>577</v>
      </c>
      <c r="F277" s="19">
        <v>9</v>
      </c>
      <c r="G277" s="24">
        <v>0.44791666666666669</v>
      </c>
      <c r="H277" s="19"/>
      <c r="I277" s="19"/>
      <c r="J277" s="19"/>
      <c r="K277" s="19" t="str">
        <f>IF(F277=0,"Không dự thi","")</f>
        <v/>
      </c>
    </row>
    <row r="278" spans="1:11" s="18" customFormat="1" ht="30" customHeight="1" x14ac:dyDescent="0.25">
      <c r="A278" s="15">
        <v>269</v>
      </c>
      <c r="B278" s="19">
        <v>269</v>
      </c>
      <c r="C278" s="26" t="s">
        <v>588</v>
      </c>
      <c r="D278" s="26" t="s">
        <v>515</v>
      </c>
      <c r="E278" s="27" t="s">
        <v>577</v>
      </c>
      <c r="F278" s="19">
        <v>6</v>
      </c>
      <c r="G278" s="19">
        <v>12</v>
      </c>
      <c r="H278" s="19"/>
      <c r="I278" s="19"/>
      <c r="J278" s="19"/>
      <c r="K278" s="19" t="str">
        <f>IF(F278=0,"Không dự thi","")</f>
        <v/>
      </c>
    </row>
    <row r="279" spans="1:11" s="18" customFormat="1" ht="30" customHeight="1" x14ac:dyDescent="0.25">
      <c r="A279" s="15">
        <v>270</v>
      </c>
      <c r="B279" s="25">
        <v>270</v>
      </c>
      <c r="C279" s="26" t="s">
        <v>567</v>
      </c>
      <c r="D279" s="26" t="s">
        <v>362</v>
      </c>
      <c r="E279" s="27" t="s">
        <v>577</v>
      </c>
      <c r="F279" s="19">
        <v>8</v>
      </c>
      <c r="G279" s="19">
        <v>11</v>
      </c>
      <c r="H279" s="19"/>
      <c r="I279" s="19"/>
      <c r="J279" s="19"/>
      <c r="K279" s="19" t="str">
        <f>IF(F279=0,"Không dự thi","")</f>
        <v/>
      </c>
    </row>
    <row r="280" spans="1:11" s="18" customFormat="1" ht="30" customHeight="1" x14ac:dyDescent="0.25">
      <c r="A280" s="15">
        <v>271</v>
      </c>
      <c r="B280" s="19">
        <v>271</v>
      </c>
      <c r="C280" s="26" t="s">
        <v>13</v>
      </c>
      <c r="D280" s="26" t="s">
        <v>589</v>
      </c>
      <c r="E280" s="27" t="s">
        <v>577</v>
      </c>
      <c r="F280" s="19">
        <v>9</v>
      </c>
      <c r="G280" s="24">
        <v>0.5</v>
      </c>
      <c r="H280" s="19"/>
      <c r="I280" s="19"/>
      <c r="J280" s="19"/>
      <c r="K280" s="19" t="str">
        <f>IF(F280=0,"Không dự thi","")</f>
        <v/>
      </c>
    </row>
    <row r="281" spans="1:11" s="18" customFormat="1" ht="30" customHeight="1" x14ac:dyDescent="0.25">
      <c r="A281" s="15">
        <v>272</v>
      </c>
      <c r="B281" s="19">
        <v>272</v>
      </c>
      <c r="C281" s="26" t="s">
        <v>255</v>
      </c>
      <c r="D281" s="26" t="s">
        <v>297</v>
      </c>
      <c r="E281" s="27" t="s">
        <v>590</v>
      </c>
      <c r="F281" s="19">
        <v>11</v>
      </c>
      <c r="G281" s="24">
        <v>0.40972222222222227</v>
      </c>
      <c r="H281" s="19"/>
      <c r="I281" s="19"/>
      <c r="J281" s="19"/>
      <c r="K281" s="19" t="str">
        <f>IF(F281=0,"Không dự thi","")</f>
        <v/>
      </c>
    </row>
    <row r="282" spans="1:11" s="18" customFormat="1" ht="30" customHeight="1" x14ac:dyDescent="0.25">
      <c r="A282" s="15">
        <v>273</v>
      </c>
      <c r="B282" s="19">
        <v>273</v>
      </c>
      <c r="C282" s="26" t="s">
        <v>401</v>
      </c>
      <c r="D282" s="26" t="s">
        <v>591</v>
      </c>
      <c r="E282" s="27" t="s">
        <v>590</v>
      </c>
      <c r="F282" s="19">
        <v>9</v>
      </c>
      <c r="G282" s="24">
        <v>0.29722222222222222</v>
      </c>
      <c r="H282" s="19"/>
      <c r="I282" s="19"/>
      <c r="J282" s="19"/>
      <c r="K282" s="19" t="str">
        <f>IF(F282=0,"Không dự thi","")</f>
        <v/>
      </c>
    </row>
    <row r="283" spans="1:11" s="18" customFormat="1" ht="30" customHeight="1" x14ac:dyDescent="0.25">
      <c r="A283" s="15">
        <v>274</v>
      </c>
      <c r="B283" s="25">
        <v>274</v>
      </c>
      <c r="C283" s="26" t="s">
        <v>386</v>
      </c>
      <c r="D283" s="26" t="s">
        <v>391</v>
      </c>
      <c r="E283" s="27" t="s">
        <v>590</v>
      </c>
      <c r="F283" s="19">
        <v>11</v>
      </c>
      <c r="G283" s="24">
        <v>0.41805555555555557</v>
      </c>
      <c r="H283" s="19"/>
      <c r="I283" s="19"/>
      <c r="J283" s="19"/>
      <c r="K283" s="19" t="str">
        <f>IF(F283=0,"Không dự thi","")</f>
        <v/>
      </c>
    </row>
    <row r="284" spans="1:11" s="18" customFormat="1" ht="30" customHeight="1" x14ac:dyDescent="0.25">
      <c r="A284" s="15">
        <v>275</v>
      </c>
      <c r="B284" s="19">
        <v>275</v>
      </c>
      <c r="C284" s="26" t="s">
        <v>592</v>
      </c>
      <c r="D284" s="26" t="s">
        <v>593</v>
      </c>
      <c r="E284" s="27" t="s">
        <v>590</v>
      </c>
      <c r="F284" s="19">
        <v>12</v>
      </c>
      <c r="G284" s="24">
        <v>0.46180555555555558</v>
      </c>
      <c r="H284" s="19"/>
      <c r="I284" s="19"/>
      <c r="J284" s="19"/>
      <c r="K284" s="19" t="str">
        <f>IF(F284=0,"Không dự thi","")</f>
        <v/>
      </c>
    </row>
    <row r="285" spans="1:11" s="18" customFormat="1" ht="30" customHeight="1" x14ac:dyDescent="0.25">
      <c r="A285" s="15">
        <v>276</v>
      </c>
      <c r="B285" s="19">
        <v>276</v>
      </c>
      <c r="C285" s="26" t="s">
        <v>594</v>
      </c>
      <c r="D285" s="26" t="s">
        <v>55</v>
      </c>
      <c r="E285" s="27" t="s">
        <v>590</v>
      </c>
      <c r="F285" s="19">
        <v>5</v>
      </c>
      <c r="G285" s="24">
        <v>0.41805555555555557</v>
      </c>
      <c r="H285" s="19"/>
      <c r="I285" s="19"/>
      <c r="J285" s="19"/>
      <c r="K285" s="19" t="str">
        <f>IF(F285=0,"Không dự thi","")</f>
        <v/>
      </c>
    </row>
    <row r="286" spans="1:11" s="18" customFormat="1" ht="30" customHeight="1" x14ac:dyDescent="0.25">
      <c r="A286" s="15">
        <v>277</v>
      </c>
      <c r="B286" s="19">
        <v>277</v>
      </c>
      <c r="C286" s="26" t="s">
        <v>595</v>
      </c>
      <c r="D286" s="26" t="s">
        <v>530</v>
      </c>
      <c r="E286" s="27" t="s">
        <v>590</v>
      </c>
      <c r="F286" s="19">
        <v>6</v>
      </c>
      <c r="G286" s="24">
        <v>0.41041666666666665</v>
      </c>
      <c r="H286" s="19"/>
      <c r="I286" s="19"/>
      <c r="J286" s="19"/>
      <c r="K286" s="19" t="str">
        <f>IF(F286=0,"Không dự thi","")</f>
        <v/>
      </c>
    </row>
    <row r="287" spans="1:11" s="18" customFormat="1" ht="30" customHeight="1" x14ac:dyDescent="0.25">
      <c r="A287" s="15">
        <v>278</v>
      </c>
      <c r="B287" s="25">
        <v>278</v>
      </c>
      <c r="C287" s="26" t="s">
        <v>596</v>
      </c>
      <c r="D287" s="26" t="s">
        <v>578</v>
      </c>
      <c r="E287" s="27" t="s">
        <v>590</v>
      </c>
      <c r="F287" s="19">
        <v>8</v>
      </c>
      <c r="G287" s="24">
        <v>0.45833333333333331</v>
      </c>
      <c r="H287" s="19"/>
      <c r="I287" s="19"/>
      <c r="J287" s="19"/>
      <c r="K287" s="19" t="str">
        <f>IF(F287=0,"Không dự thi","")</f>
        <v/>
      </c>
    </row>
    <row r="288" spans="1:11" s="18" customFormat="1" ht="30" customHeight="1" x14ac:dyDescent="0.25">
      <c r="A288" s="15">
        <v>279</v>
      </c>
      <c r="B288" s="19">
        <v>279</v>
      </c>
      <c r="C288" s="26" t="s">
        <v>597</v>
      </c>
      <c r="D288" s="26" t="s">
        <v>76</v>
      </c>
      <c r="E288" s="27" t="s">
        <v>590</v>
      </c>
      <c r="F288" s="19">
        <v>9</v>
      </c>
      <c r="G288" s="24">
        <v>0.50416666666666665</v>
      </c>
      <c r="H288" s="19"/>
      <c r="I288" s="19"/>
      <c r="J288" s="19"/>
      <c r="K288" s="19" t="str">
        <f>IF(F288=0,"Không dự thi","")</f>
        <v/>
      </c>
    </row>
    <row r="289" spans="1:11" s="18" customFormat="1" ht="30" customHeight="1" x14ac:dyDescent="0.25">
      <c r="A289" s="15">
        <v>280</v>
      </c>
      <c r="B289" s="19">
        <v>280</v>
      </c>
      <c r="C289" s="26" t="s">
        <v>598</v>
      </c>
      <c r="D289" s="26" t="s">
        <v>99</v>
      </c>
      <c r="E289" s="27" t="s">
        <v>590</v>
      </c>
      <c r="F289" s="19">
        <v>10</v>
      </c>
      <c r="G289" s="24">
        <v>0.45833333333333331</v>
      </c>
      <c r="H289" s="19"/>
      <c r="I289" s="19"/>
      <c r="J289" s="19"/>
      <c r="K289" s="19" t="str">
        <f>IF(F289=0,"Không dự thi","")</f>
        <v/>
      </c>
    </row>
    <row r="290" spans="1:11" s="18" customFormat="1" ht="30" customHeight="1" x14ac:dyDescent="0.25">
      <c r="A290" s="15">
        <v>281</v>
      </c>
      <c r="B290" s="19">
        <v>281</v>
      </c>
      <c r="C290" s="26" t="s">
        <v>599</v>
      </c>
      <c r="D290" s="26" t="s">
        <v>600</v>
      </c>
      <c r="E290" s="27" t="s">
        <v>590</v>
      </c>
      <c r="F290" s="19">
        <v>11</v>
      </c>
      <c r="G290" s="24">
        <v>0.37986111111111115</v>
      </c>
      <c r="H290" s="19"/>
      <c r="I290" s="19"/>
      <c r="J290" s="19"/>
      <c r="K290" s="19" t="str">
        <f>IF(F290=0,"Không dự thi","")</f>
        <v/>
      </c>
    </row>
    <row r="291" spans="1:11" s="18" customFormat="1" ht="30" customHeight="1" x14ac:dyDescent="0.25">
      <c r="A291" s="15">
        <v>282</v>
      </c>
      <c r="B291" s="25">
        <v>282</v>
      </c>
      <c r="C291" s="26" t="s">
        <v>594</v>
      </c>
      <c r="D291" s="26" t="s">
        <v>55</v>
      </c>
      <c r="E291" s="27" t="s">
        <v>590</v>
      </c>
      <c r="F291" s="19">
        <v>9</v>
      </c>
      <c r="G291" s="24">
        <v>0.5</v>
      </c>
      <c r="H291" s="19"/>
      <c r="I291" s="19"/>
      <c r="J291" s="19"/>
      <c r="K291" s="19" t="str">
        <f>IF(F291=0,"Không dự thi","")</f>
        <v/>
      </c>
    </row>
    <row r="292" spans="1:11" s="18" customFormat="1" ht="30" customHeight="1" x14ac:dyDescent="0.25">
      <c r="A292" s="15">
        <v>283</v>
      </c>
      <c r="B292" s="19">
        <v>283</v>
      </c>
      <c r="C292" s="26" t="s">
        <v>601</v>
      </c>
      <c r="D292" s="26" t="s">
        <v>602</v>
      </c>
      <c r="E292" s="27" t="s">
        <v>590</v>
      </c>
      <c r="F292" s="19">
        <v>10</v>
      </c>
      <c r="G292" s="24">
        <v>0.45833333333333331</v>
      </c>
      <c r="H292" s="19"/>
      <c r="I292" s="19"/>
      <c r="J292" s="19"/>
      <c r="K292" s="19" t="str">
        <f>IF(F292=0,"Không dự thi","")</f>
        <v/>
      </c>
    </row>
    <row r="293" spans="1:11" s="18" customFormat="1" ht="30" customHeight="1" x14ac:dyDescent="0.25">
      <c r="A293" s="15">
        <v>284</v>
      </c>
      <c r="B293" s="19">
        <v>284</v>
      </c>
      <c r="C293" s="26" t="s">
        <v>603</v>
      </c>
      <c r="D293" s="26" t="s">
        <v>99</v>
      </c>
      <c r="E293" s="27" t="s">
        <v>590</v>
      </c>
      <c r="F293" s="19">
        <v>5</v>
      </c>
      <c r="G293" s="24">
        <v>0.41666666666666669</v>
      </c>
      <c r="H293" s="19"/>
      <c r="I293" s="19"/>
      <c r="J293" s="19"/>
      <c r="K293" s="19" t="str">
        <f>IF(F293=0,"Không dự thi","")</f>
        <v/>
      </c>
    </row>
    <row r="294" spans="1:11" s="18" customFormat="1" ht="30" customHeight="1" x14ac:dyDescent="0.25">
      <c r="A294" s="15">
        <v>285</v>
      </c>
      <c r="B294" s="19">
        <v>285</v>
      </c>
      <c r="C294" s="26" t="s">
        <v>604</v>
      </c>
      <c r="D294" s="26" t="s">
        <v>605</v>
      </c>
      <c r="E294" s="27" t="s">
        <v>590</v>
      </c>
      <c r="F294" s="19">
        <v>6</v>
      </c>
      <c r="G294" s="24">
        <v>0.45555555555555555</v>
      </c>
      <c r="H294" s="19"/>
      <c r="I294" s="19"/>
      <c r="J294" s="19"/>
      <c r="K294" s="19" t="str">
        <f>IF(F294=0,"Không dự thi","")</f>
        <v/>
      </c>
    </row>
    <row r="295" spans="1:11" s="18" customFormat="1" ht="30" customHeight="1" x14ac:dyDescent="0.25">
      <c r="A295" s="15">
        <v>286</v>
      </c>
      <c r="B295" s="25">
        <v>286</v>
      </c>
      <c r="C295" s="26" t="s">
        <v>308</v>
      </c>
      <c r="D295" s="26" t="s">
        <v>417</v>
      </c>
      <c r="E295" s="27" t="s">
        <v>590</v>
      </c>
      <c r="F295" s="19">
        <v>8</v>
      </c>
      <c r="G295" s="24">
        <v>0.3743055555555555</v>
      </c>
      <c r="H295" s="19"/>
      <c r="I295" s="19"/>
      <c r="J295" s="19"/>
      <c r="K295" s="19" t="str">
        <f>IF(F295=0,"Không dự thi","")</f>
        <v/>
      </c>
    </row>
    <row r="296" spans="1:11" s="18" customFormat="1" ht="30" customHeight="1" x14ac:dyDescent="0.25">
      <c r="A296" s="15">
        <v>287</v>
      </c>
      <c r="B296" s="19">
        <v>287</v>
      </c>
      <c r="C296" s="26" t="s">
        <v>255</v>
      </c>
      <c r="D296" s="26" t="s">
        <v>504</v>
      </c>
      <c r="E296" s="27" t="s">
        <v>590</v>
      </c>
      <c r="F296" s="19">
        <v>9</v>
      </c>
      <c r="G296" s="24">
        <v>0.41805555555555557</v>
      </c>
      <c r="H296" s="19"/>
      <c r="I296" s="19"/>
      <c r="J296" s="19"/>
      <c r="K296" s="19" t="str">
        <f>IF(F296=0,"Không dự thi","")</f>
        <v/>
      </c>
    </row>
    <row r="297" spans="1:11" s="18" customFormat="1" ht="30" customHeight="1" x14ac:dyDescent="0.25">
      <c r="A297" s="15">
        <v>288</v>
      </c>
      <c r="B297" s="19">
        <v>288</v>
      </c>
      <c r="C297" s="26" t="s">
        <v>535</v>
      </c>
      <c r="D297" s="26" t="s">
        <v>606</v>
      </c>
      <c r="E297" s="27" t="s">
        <v>590</v>
      </c>
      <c r="F297" s="19">
        <v>10</v>
      </c>
      <c r="G297" s="24">
        <v>0.34027777777777773</v>
      </c>
      <c r="H297" s="19"/>
      <c r="I297" s="19"/>
      <c r="J297" s="19"/>
      <c r="K297" s="19" t="str">
        <f>IF(F297=0,"Không dự thi","")</f>
        <v/>
      </c>
    </row>
    <row r="298" spans="1:11" s="18" customFormat="1" ht="30" customHeight="1" x14ac:dyDescent="0.25">
      <c r="A298" s="15">
        <v>289</v>
      </c>
      <c r="B298" s="19">
        <v>289</v>
      </c>
      <c r="C298" s="26" t="s">
        <v>607</v>
      </c>
      <c r="D298" s="26" t="s">
        <v>111</v>
      </c>
      <c r="E298" s="27" t="s">
        <v>590</v>
      </c>
      <c r="F298" s="19">
        <v>4</v>
      </c>
      <c r="G298" s="24">
        <v>0.41944444444444445</v>
      </c>
      <c r="H298" s="19"/>
      <c r="I298" s="19"/>
      <c r="J298" s="19"/>
      <c r="K298" s="19" t="str">
        <f>IF(F298=0,"Không dự thi","")</f>
        <v/>
      </c>
    </row>
    <row r="299" spans="1:11" s="18" customFormat="1" ht="30" customHeight="1" x14ac:dyDescent="0.25">
      <c r="A299" s="15">
        <v>290</v>
      </c>
      <c r="B299" s="25">
        <v>290</v>
      </c>
      <c r="C299" s="26" t="s">
        <v>170</v>
      </c>
      <c r="D299" s="26" t="s">
        <v>608</v>
      </c>
      <c r="E299" s="27" t="s">
        <v>590</v>
      </c>
      <c r="F299" s="19">
        <v>11</v>
      </c>
      <c r="G299" s="24">
        <v>0.50208333333333333</v>
      </c>
      <c r="H299" s="19"/>
      <c r="I299" s="19"/>
      <c r="J299" s="19"/>
      <c r="K299" s="19" t="str">
        <f>IF(F299=0,"Không dự thi","")</f>
        <v/>
      </c>
    </row>
    <row r="300" spans="1:11" s="18" customFormat="1" ht="30" customHeight="1" x14ac:dyDescent="0.25">
      <c r="A300" s="15">
        <v>291</v>
      </c>
      <c r="B300" s="19">
        <v>291</v>
      </c>
      <c r="C300" s="26" t="s">
        <v>13</v>
      </c>
      <c r="D300" s="26" t="s">
        <v>448</v>
      </c>
      <c r="E300" s="27" t="s">
        <v>609</v>
      </c>
      <c r="F300" s="19">
        <v>8</v>
      </c>
      <c r="G300" s="24">
        <v>0.3743055555555555</v>
      </c>
      <c r="H300" s="19"/>
      <c r="I300" s="19"/>
      <c r="J300" s="19"/>
      <c r="K300" s="19" t="str">
        <f>IF(F300=0,"Không dự thi","")</f>
        <v/>
      </c>
    </row>
    <row r="301" spans="1:11" s="18" customFormat="1" ht="30" customHeight="1" x14ac:dyDescent="0.25">
      <c r="A301" s="15">
        <v>292</v>
      </c>
      <c r="B301" s="19">
        <v>292</v>
      </c>
      <c r="C301" s="26" t="s">
        <v>610</v>
      </c>
      <c r="D301" s="26" t="s">
        <v>611</v>
      </c>
      <c r="E301" s="27" t="s">
        <v>609</v>
      </c>
      <c r="F301" s="19">
        <v>9</v>
      </c>
      <c r="G301" s="24">
        <v>0.41666666666666669</v>
      </c>
      <c r="H301" s="19"/>
      <c r="I301" s="19"/>
      <c r="J301" s="19"/>
      <c r="K301" s="19" t="str">
        <f>IF(F301=0,"Không dự thi","")</f>
        <v/>
      </c>
    </row>
    <row r="302" spans="1:11" s="18" customFormat="1" ht="30" customHeight="1" x14ac:dyDescent="0.25">
      <c r="A302" s="15">
        <v>293</v>
      </c>
      <c r="B302" s="19">
        <v>293</v>
      </c>
      <c r="C302" s="26" t="s">
        <v>612</v>
      </c>
      <c r="D302" s="26" t="s">
        <v>379</v>
      </c>
      <c r="E302" s="27" t="s">
        <v>609</v>
      </c>
      <c r="F302" s="19">
        <v>7</v>
      </c>
      <c r="G302" s="24">
        <v>0.3520833333333333</v>
      </c>
      <c r="H302" s="19"/>
      <c r="I302" s="19"/>
      <c r="J302" s="19"/>
      <c r="K302" s="19" t="str">
        <f>IF(F302=0,"Không dự thi","")</f>
        <v/>
      </c>
    </row>
    <row r="303" spans="1:11" s="18" customFormat="1" ht="30" customHeight="1" x14ac:dyDescent="0.25">
      <c r="A303" s="15">
        <v>294</v>
      </c>
      <c r="B303" s="25">
        <v>294</v>
      </c>
      <c r="C303" s="26" t="s">
        <v>613</v>
      </c>
      <c r="D303" s="26" t="s">
        <v>99</v>
      </c>
      <c r="E303" s="27" t="s">
        <v>609</v>
      </c>
      <c r="F303" s="19">
        <v>6</v>
      </c>
      <c r="G303" s="24">
        <v>0.29791666666666666</v>
      </c>
      <c r="H303" s="19"/>
      <c r="I303" s="19"/>
      <c r="J303" s="19"/>
      <c r="K303" s="19" t="str">
        <f>IF(F303=0,"Không dự thi","")</f>
        <v/>
      </c>
    </row>
    <row r="304" spans="1:11" s="18" customFormat="1" ht="30" customHeight="1" x14ac:dyDescent="0.25">
      <c r="A304" s="15">
        <v>295</v>
      </c>
      <c r="B304" s="19">
        <v>295</v>
      </c>
      <c r="C304" s="26" t="s">
        <v>612</v>
      </c>
      <c r="D304" s="26" t="s">
        <v>614</v>
      </c>
      <c r="E304" s="27" t="s">
        <v>609</v>
      </c>
      <c r="F304" s="19">
        <v>10</v>
      </c>
      <c r="G304" s="24">
        <v>0.50347222222222221</v>
      </c>
      <c r="H304" s="19"/>
      <c r="I304" s="19"/>
      <c r="J304" s="19"/>
      <c r="K304" s="19" t="str">
        <f>IF(F304=0,"Không dự thi","")</f>
        <v/>
      </c>
    </row>
    <row r="305" spans="1:11" s="18" customFormat="1" ht="30" customHeight="1" x14ac:dyDescent="0.25">
      <c r="A305" s="15">
        <v>296</v>
      </c>
      <c r="B305" s="19">
        <v>296</v>
      </c>
      <c r="C305" s="26" t="s">
        <v>615</v>
      </c>
      <c r="D305" s="26" t="s">
        <v>616</v>
      </c>
      <c r="E305" s="27" t="s">
        <v>609</v>
      </c>
      <c r="F305" s="19">
        <v>11</v>
      </c>
      <c r="G305" s="24">
        <v>0.45694444444444443</v>
      </c>
      <c r="H305" s="19"/>
      <c r="I305" s="19"/>
      <c r="J305" s="19"/>
      <c r="K305" s="19" t="str">
        <f>IF(F305=0,"Không dự thi","")</f>
        <v/>
      </c>
    </row>
    <row r="306" spans="1:11" s="18" customFormat="1" ht="30" customHeight="1" x14ac:dyDescent="0.25">
      <c r="A306" s="15">
        <v>297</v>
      </c>
      <c r="B306" s="19">
        <v>297</v>
      </c>
      <c r="C306" s="26" t="s">
        <v>567</v>
      </c>
      <c r="D306" s="26" t="s">
        <v>321</v>
      </c>
      <c r="E306" s="27" t="s">
        <v>609</v>
      </c>
      <c r="F306" s="19">
        <v>4</v>
      </c>
      <c r="G306" s="24">
        <v>0.4597222222222222</v>
      </c>
      <c r="H306" s="19"/>
      <c r="I306" s="19"/>
      <c r="J306" s="19"/>
      <c r="K306" s="19" t="str">
        <f>IF(F306=0,"Không dự thi","")</f>
        <v/>
      </c>
    </row>
    <row r="307" spans="1:11" s="18" customFormat="1" ht="30" customHeight="1" x14ac:dyDescent="0.25">
      <c r="A307" s="15">
        <v>298</v>
      </c>
      <c r="B307" s="25">
        <v>298</v>
      </c>
      <c r="C307" s="26" t="s">
        <v>13</v>
      </c>
      <c r="D307" s="26" t="s">
        <v>617</v>
      </c>
      <c r="E307" s="27" t="s">
        <v>609</v>
      </c>
      <c r="F307" s="19">
        <v>5</v>
      </c>
      <c r="G307" s="24">
        <v>0.45694444444444443</v>
      </c>
      <c r="H307" s="19"/>
      <c r="I307" s="19"/>
      <c r="J307" s="19"/>
      <c r="K307" s="19" t="str">
        <f>IF(F307=0,"Không dự thi","")</f>
        <v/>
      </c>
    </row>
    <row r="308" spans="1:11" s="18" customFormat="1" ht="30" customHeight="1" x14ac:dyDescent="0.25">
      <c r="A308" s="15">
        <v>299</v>
      </c>
      <c r="B308" s="19">
        <v>299</v>
      </c>
      <c r="C308" s="26" t="s">
        <v>13</v>
      </c>
      <c r="D308" s="26" t="s">
        <v>314</v>
      </c>
      <c r="E308" s="27" t="s">
        <v>609</v>
      </c>
      <c r="F308" s="19">
        <v>7</v>
      </c>
      <c r="G308" s="24">
        <v>0.41388888888888892</v>
      </c>
      <c r="H308" s="19"/>
      <c r="I308" s="19"/>
      <c r="J308" s="19"/>
      <c r="K308" s="19" t="str">
        <f>IF(F308=0,"Không dự thi","")</f>
        <v/>
      </c>
    </row>
    <row r="309" spans="1:11" s="18" customFormat="1" ht="30" customHeight="1" x14ac:dyDescent="0.25">
      <c r="A309" s="28">
        <v>300</v>
      </c>
      <c r="B309" s="19">
        <v>300</v>
      </c>
      <c r="C309" s="26" t="s">
        <v>612</v>
      </c>
      <c r="D309" s="26" t="s">
        <v>618</v>
      </c>
      <c r="E309" s="27" t="s">
        <v>609</v>
      </c>
      <c r="F309" s="19">
        <v>10</v>
      </c>
      <c r="G309" s="24">
        <v>0.42152777777777778</v>
      </c>
      <c r="H309" s="19"/>
      <c r="I309" s="19"/>
      <c r="J309" s="19"/>
      <c r="K309" s="19" t="str">
        <f>IF(F309=0,"Không dự thi","")</f>
        <v/>
      </c>
    </row>
    <row r="310" spans="1:11" s="5" customFormat="1" ht="15.75" x14ac:dyDescent="0.25">
      <c r="A310" s="2"/>
      <c r="B310" s="2"/>
      <c r="D310" s="3"/>
      <c r="E310" s="2"/>
      <c r="F310" s="2"/>
      <c r="G310" s="2"/>
      <c r="H310" s="2"/>
      <c r="I310" s="2"/>
      <c r="J310" s="2"/>
      <c r="K310" s="2"/>
    </row>
    <row r="311" spans="1:11" s="5" customFormat="1" ht="15.75" x14ac:dyDescent="0.25">
      <c r="A311" s="2"/>
      <c r="B311" s="2"/>
      <c r="C311" s="29" t="s">
        <v>619</v>
      </c>
      <c r="D311" s="3"/>
      <c r="E311" s="2"/>
      <c r="F311" s="2"/>
      <c r="G311" s="2"/>
      <c r="H311" s="2"/>
      <c r="I311" s="2"/>
      <c r="J311" s="2"/>
      <c r="K311" s="2"/>
    </row>
    <row r="312" spans="1:11" s="5" customFormat="1" ht="15.75" x14ac:dyDescent="0.25">
      <c r="A312" s="2"/>
      <c r="B312" s="2"/>
      <c r="D312" s="3"/>
      <c r="E312" s="2"/>
      <c r="F312" s="30" t="s">
        <v>620</v>
      </c>
      <c r="G312" s="30"/>
      <c r="H312" s="30"/>
      <c r="I312" s="30"/>
      <c r="J312" s="30"/>
      <c r="K312" s="30"/>
    </row>
    <row r="313" spans="1:11" s="5" customFormat="1" ht="15.75" x14ac:dyDescent="0.25">
      <c r="A313" s="2"/>
      <c r="B313" s="2"/>
      <c r="C313" s="31"/>
      <c r="D313" s="3"/>
      <c r="E313" s="3"/>
      <c r="F313" s="30" t="s">
        <v>621</v>
      </c>
      <c r="G313" s="30"/>
      <c r="H313" s="30"/>
      <c r="I313" s="30"/>
      <c r="J313" s="30"/>
      <c r="K313" s="30"/>
    </row>
    <row r="314" spans="1:11" s="5" customFormat="1" ht="15.75" x14ac:dyDescent="0.25">
      <c r="A314" s="2"/>
      <c r="B314" s="2"/>
      <c r="C314" s="4" t="s">
        <v>622</v>
      </c>
      <c r="D314" s="4"/>
      <c r="E314" s="4" t="s">
        <v>623</v>
      </c>
      <c r="F314" s="30" t="s">
        <v>624</v>
      </c>
      <c r="G314" s="30"/>
      <c r="H314" s="30"/>
      <c r="I314" s="30"/>
      <c r="J314" s="30"/>
      <c r="K314" s="30"/>
    </row>
    <row r="315" spans="1:11" s="5" customFormat="1" ht="15.75" x14ac:dyDescent="0.25">
      <c r="A315" s="2"/>
      <c r="B315" s="2"/>
      <c r="D315" s="3"/>
      <c r="E315" s="3"/>
      <c r="F315" s="4"/>
      <c r="G315" s="4"/>
      <c r="H315" s="4"/>
      <c r="I315" s="4"/>
      <c r="J315" s="4"/>
      <c r="K315" s="4"/>
    </row>
    <row r="316" spans="1:11" s="5" customFormat="1" ht="15.75" x14ac:dyDescent="0.25">
      <c r="A316" s="2"/>
      <c r="B316" s="2"/>
      <c r="D316" s="3"/>
      <c r="E316" s="3"/>
      <c r="F316" s="4"/>
      <c r="G316" s="4"/>
      <c r="H316" s="4"/>
      <c r="I316" s="4"/>
      <c r="J316" s="4"/>
      <c r="K316" s="4"/>
    </row>
    <row r="317" spans="1:11" s="5" customFormat="1" ht="15.75" x14ac:dyDescent="0.25">
      <c r="A317" s="2"/>
      <c r="B317" s="2"/>
      <c r="D317" s="3"/>
      <c r="E317" s="3"/>
      <c r="F317" s="4"/>
      <c r="G317" s="4"/>
      <c r="H317" s="4"/>
      <c r="I317" s="4"/>
      <c r="J317" s="4"/>
      <c r="K317" s="4"/>
    </row>
    <row r="318" spans="1:11" s="5" customFormat="1" ht="15.75" x14ac:dyDescent="0.25">
      <c r="A318" s="2"/>
      <c r="B318" s="2"/>
      <c r="D318" s="3"/>
      <c r="E318" s="3"/>
      <c r="F318" s="4"/>
      <c r="G318" s="4"/>
      <c r="H318" s="4"/>
      <c r="I318" s="4"/>
      <c r="J318" s="4"/>
      <c r="K318" s="4"/>
    </row>
    <row r="319" spans="1:11" s="5" customFormat="1" ht="15.75" x14ac:dyDescent="0.25">
      <c r="A319" s="2"/>
      <c r="B319" s="2"/>
      <c r="C319" s="4" t="s">
        <v>625</v>
      </c>
      <c r="D319" s="4"/>
      <c r="E319" s="4" t="s">
        <v>626</v>
      </c>
      <c r="F319" s="30" t="s">
        <v>627</v>
      </c>
      <c r="G319" s="30"/>
      <c r="H319" s="30"/>
      <c r="I319" s="30"/>
      <c r="J319" s="30"/>
      <c r="K319" s="30"/>
    </row>
    <row r="320" spans="1:11" s="5" customFormat="1" ht="15.75" x14ac:dyDescent="0.25">
      <c r="A320" s="2"/>
      <c r="B320" s="2"/>
      <c r="D320" s="3"/>
      <c r="E320" s="2"/>
      <c r="F320" s="2"/>
      <c r="G320" s="2"/>
      <c r="H320" s="2"/>
      <c r="I320" s="2"/>
      <c r="J320" s="2"/>
      <c r="K320" s="2"/>
    </row>
    <row r="321" spans="1:11" s="5" customFormat="1" ht="15.75" x14ac:dyDescent="0.25">
      <c r="A321" s="2"/>
      <c r="B321" s="2"/>
      <c r="D321" s="3"/>
      <c r="E321" s="2"/>
      <c r="F321" s="2"/>
      <c r="G321" s="2"/>
      <c r="H321" s="2"/>
      <c r="I321" s="2"/>
      <c r="J321" s="2"/>
      <c r="K321" s="2"/>
    </row>
    <row r="322" spans="1:11" s="5" customFormat="1" ht="15.75" x14ac:dyDescent="0.25">
      <c r="A322" s="2"/>
      <c r="B322" s="2"/>
      <c r="D322" s="3"/>
      <c r="E322" s="2"/>
      <c r="F322" s="2"/>
      <c r="G322" s="2"/>
      <c r="H322" s="2"/>
      <c r="I322" s="2"/>
      <c r="J322" s="2"/>
      <c r="K322" s="2"/>
    </row>
  </sheetData>
  <autoFilter ref="A9:K254">
    <filterColumn colId="2" showButton="0"/>
  </autoFilter>
  <mergeCells count="9">
    <mergeCell ref="F313:K313"/>
    <mergeCell ref="F314:K314"/>
    <mergeCell ref="F319:K319"/>
    <mergeCell ref="B4:K4"/>
    <mergeCell ref="B5:K5"/>
    <mergeCell ref="B6:K6"/>
    <mergeCell ref="B7:K7"/>
    <mergeCell ref="C9:D9"/>
    <mergeCell ref="F312:K312"/>
  </mergeCells>
  <pageMargins left="0.17" right="0.18" top="0.59055118110236227" bottom="0.38" header="0.51181102362204722" footer="0.21"/>
  <pageSetup paperSize="9" orientation="landscape" r:id="rId1"/>
  <headerFooter alignWithMargins="0"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Danh sach 1</vt:lpstr>
      <vt:lpstr>'Danh sach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2016-10-24T00:36:16Z</dcterms:created>
  <dcterms:modified xsi:type="dcterms:W3CDTF">2016-10-24T00:37:26Z</dcterms:modified>
</cp:coreProperties>
</file>