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75" windowHeight="5970" activeTab="1"/>
  </bookViews>
  <sheets>
    <sheet name="DANH SACH" sheetId="1" r:id="rId1"/>
    <sheet name="lich thi dau" sheetId="2" r:id="rId2"/>
    <sheet name="Doi nu" sheetId="3" r:id="rId3"/>
    <sheet name="Doi nam nh 1" sheetId="4" r:id="rId4"/>
    <sheet name="Doi nam nh2" sheetId="5" r:id="rId5"/>
    <sheet name="Don nu" sheetId="6" r:id="rId6"/>
    <sheet name="Don nam" sheetId="7" r:id="rId7"/>
  </sheets>
  <definedNames>
    <definedName name="_xlnm.Print_Titles" localSheetId="0">'DANH SACH'!$6:$7</definedName>
  </definedNames>
  <calcPr fullCalcOnLoad="1"/>
</workbook>
</file>

<file path=xl/sharedStrings.xml><?xml version="1.0" encoding="utf-8"?>
<sst xmlns="http://schemas.openxmlformats.org/spreadsheetml/2006/main" count="433" uniqueCount="257">
  <si>
    <t>STT</t>
  </si>
  <si>
    <t>x</t>
  </si>
  <si>
    <t>Nam</t>
  </si>
  <si>
    <t>BỘ MÔN : CẦU LÔNG</t>
  </si>
  <si>
    <t>TÊN  CĐCS</t>
  </si>
  <si>
    <t>ĐƠN</t>
  </si>
  <si>
    <t>ĐÔI</t>
  </si>
  <si>
    <t>Nữ</t>
  </si>
  <si>
    <t>nhóm 1</t>
  </si>
  <si>
    <t>Nhóm 2</t>
  </si>
  <si>
    <t xml:space="preserve">TỔNG CỘNG </t>
  </si>
  <si>
    <t>NĂM SINH</t>
  </si>
  <si>
    <t>Hoàng Kim Hùng</t>
  </si>
  <si>
    <t>Nguyễn Hải Đăng</t>
  </si>
  <si>
    <t>BQL Chợ Bến Thành</t>
  </si>
  <si>
    <t>Nguyễn Thị Yến Phượng</t>
  </si>
  <si>
    <t>Nguyễn Thị Mỹ Dung</t>
  </si>
  <si>
    <t>Nguyễn Văn Hoài Nam</t>
  </si>
  <si>
    <t>Họ và tên</t>
  </si>
  <si>
    <t>`</t>
  </si>
  <si>
    <t>Huỳnh Trung Thực</t>
  </si>
  <si>
    <t>Lê Hữu Nhật Tân</t>
  </si>
  <si>
    <t>LỊCH THI ĐẤU</t>
  </si>
  <si>
    <t xml:space="preserve">  Buổi sáng 7g30</t>
  </si>
  <si>
    <t>Từ vòng loại 
đến chung kết</t>
  </si>
  <si>
    <t>Đôi nam nhóm 2</t>
  </si>
  <si>
    <t>Đôi nam nhóm 1</t>
  </si>
  <si>
    <t xml:space="preserve">                                        Bế mạc &amp; Phát Giải Thưởng</t>
  </si>
  <si>
    <t>DANH SÁCH CÁC CĐCS THAM DỰ CẦU LÔNG</t>
  </si>
  <si>
    <t>Hà Phương Quyền</t>
  </si>
  <si>
    <t>0902777998</t>
  </si>
  <si>
    <t>Nguyễn Minh Hải</t>
  </si>
  <si>
    <t>0916989329</t>
  </si>
  <si>
    <t>Phạm Minh Khôi</t>
  </si>
  <si>
    <t>Cty ASWIG</t>
  </si>
  <si>
    <t>Tsằn Quay Phóng</t>
  </si>
  <si>
    <t>Nguyễn Thị Thu Sương</t>
  </si>
  <si>
    <t>Cao Thị Huyền Sa</t>
  </si>
  <si>
    <t>Nguyễn Duy Hải</t>
  </si>
  <si>
    <t>TT Kỹ Thuật 3</t>
  </si>
  <si>
    <t>0908100978
(Thạch Hữu Nghĩa)</t>
  </si>
  <si>
    <t>Nguyễn Hồng Linh</t>
  </si>
  <si>
    <t>Nguyễn Trung Tín</t>
  </si>
  <si>
    <t>Nguyễn Lê Ngọc</t>
  </si>
  <si>
    <t>Nguyễn Hữu Thời</t>
  </si>
  <si>
    <t>Phạm Quang Minh</t>
  </si>
  <si>
    <t>0983497749</t>
  </si>
  <si>
    <t>Nguyễn Văn Phú</t>
  </si>
  <si>
    <t>Phường Cầu Ông Lãnh</t>
  </si>
  <si>
    <t>0939118228</t>
  </si>
  <si>
    <t>Nguyễn Song Phước</t>
  </si>
  <si>
    <t>0906916029</t>
  </si>
  <si>
    <t>Lê Chung Kim Hiền</t>
  </si>
  <si>
    <t>0907363234</t>
  </si>
  <si>
    <t>Đặng Thanh Vinh</t>
  </si>
  <si>
    <t>0902877118</t>
  </si>
  <si>
    <t>Nguyễn Duy Diễm My</t>
  </si>
  <si>
    <t>0901840086</t>
  </si>
  <si>
    <t>Nguyễn Huệ Chi</t>
  </si>
  <si>
    <t>0985653396</t>
  </si>
  <si>
    <t>Lê Thị Lý</t>
  </si>
  <si>
    <t>0949319035</t>
  </si>
  <si>
    <t>Phan Thị Thảo</t>
  </si>
  <si>
    <t>0973374016</t>
  </si>
  <si>
    <t>Vũ Thị Phương Thảo</t>
  </si>
  <si>
    <t>0933169229</t>
  </si>
  <si>
    <t>Phạm Thị Hồng Viễn</t>
  </si>
  <si>
    <t>01695579220</t>
  </si>
  <si>
    <t>Trần Thị Hiền</t>
  </si>
  <si>
    <t>Phường Cầu Kho</t>
  </si>
  <si>
    <t>01656258480</t>
  </si>
  <si>
    <t>Võ Trung Thành</t>
  </si>
  <si>
    <t>0933222154</t>
  </si>
  <si>
    <t>Hà Minh Nhựt</t>
  </si>
  <si>
    <t>01207891980</t>
  </si>
  <si>
    <t>0905599637
(Tuấn)</t>
  </si>
  <si>
    <t>Phan Mạnh Hưng</t>
  </si>
  <si>
    <t>TT Hạt Nhân TP.HCM</t>
  </si>
  <si>
    <t>0903164493</t>
  </si>
  <si>
    <t>(Long)</t>
  </si>
  <si>
    <t>Vương Huy Phú</t>
  </si>
  <si>
    <t>0909568858
(Tú)</t>
  </si>
  <si>
    <t>Lưu Thiện Phước</t>
  </si>
  <si>
    <t>Phường Phạm Ngũ Lão</t>
  </si>
  <si>
    <t>0907171712</t>
  </si>
  <si>
    <t>Nguyễn Tuấn Hải</t>
  </si>
  <si>
    <t>0909669950</t>
  </si>
  <si>
    <t>Đỗ Văn Phú</t>
  </si>
  <si>
    <t>Nguyễn Việt Nam</t>
  </si>
  <si>
    <t>Nguyễn Hữu Bình</t>
  </si>
  <si>
    <t>0903777147</t>
  </si>
  <si>
    <t>0903832482</t>
  </si>
  <si>
    <t>Trần Xuân Minh</t>
  </si>
  <si>
    <t>0974446368</t>
  </si>
  <si>
    <t>Nguyễn Võ Thiện Đức</t>
  </si>
  <si>
    <t>0938258248</t>
  </si>
  <si>
    <t>Nguyễn Hoài Minh</t>
  </si>
  <si>
    <t>Nguyễn Văn Thạch</t>
  </si>
  <si>
    <t>Trần Trúc Giang</t>
  </si>
  <si>
    <t>BHXH/Q1</t>
  </si>
  <si>
    <t>Ngô Hải Minh</t>
  </si>
  <si>
    <t>Phạm Anh Tuấn</t>
  </si>
  <si>
    <t>Nguyễn Hoàng Tuấn</t>
  </si>
  <si>
    <t>Phường Nguyễn Thái Bình</t>
  </si>
  <si>
    <t>Nguyễn Thị Yến Phương</t>
  </si>
  <si>
    <t>0913430037</t>
  </si>
  <si>
    <t>Nguyễn Thị Mộng Đào</t>
  </si>
  <si>
    <t>Nguyễn Văn Quang</t>
  </si>
  <si>
    <t>Trịnh Hoàng Trọng</t>
  </si>
  <si>
    <t>Nguyễn Văn Thắng</t>
  </si>
  <si>
    <t>Trung tâm văn hóa Q1</t>
  </si>
  <si>
    <t xml:space="preserve"> Lê Thị Mỹ Phương</t>
  </si>
  <si>
    <t>Nguyễn Thị Thu Hoa</t>
  </si>
  <si>
    <t>Trần Ngọc Thủy</t>
  </si>
  <si>
    <t>Hồ Đình Tuấn</t>
  </si>
  <si>
    <t>Tạ Minh Tuấn</t>
  </si>
  <si>
    <t>UBND Quận 1</t>
  </si>
  <si>
    <t>Cao Minh Tâm</t>
  </si>
  <si>
    <t xml:space="preserve">Phan Ngọc Hùng </t>
  </si>
  <si>
    <t>Võ Thanh Bình</t>
  </si>
  <si>
    <t>Cty TNHH Song Ngư</t>
  </si>
  <si>
    <t>Đỗ Ngọc Châu Long</t>
  </si>
  <si>
    <t>Nguyễn Lâm</t>
  </si>
  <si>
    <t>0918443322</t>
  </si>
  <si>
    <t>Đinh Trung Tín</t>
  </si>
  <si>
    <t>Lê quang Nguyên</t>
  </si>
  <si>
    <t>Chế Quý</t>
  </si>
  <si>
    <t>Cty Kumho Asiana</t>
  </si>
  <si>
    <t>Cty Nha Khoa KOSEIKAI</t>
  </si>
  <si>
    <t>Thanh tra địa bàn Q.1</t>
  </si>
  <si>
    <t>Cty Bảo hiểm Hanwha Life</t>
  </si>
  <si>
    <t>Cty Nguyễn Trần</t>
  </si>
  <si>
    <t>Công ty Siemens</t>
  </si>
  <si>
    <t>Cty  Sơn Ca</t>
  </si>
  <si>
    <t>Nguyễn Hữu Lý</t>
  </si>
  <si>
    <t>Cty Capella Entertainment</t>
  </si>
  <si>
    <t>Lý Phúc Minh</t>
  </si>
  <si>
    <t>Trần Văn Tình</t>
  </si>
  <si>
    <t>Lê Thanh Hoàng</t>
  </si>
  <si>
    <t>Phạm Thị Lan Phương</t>
  </si>
  <si>
    <t>Trương Phương Khánh</t>
  </si>
  <si>
    <t>Nguyễn Thùy Dương</t>
  </si>
  <si>
    <t>Lê Thị Mỹ Phương</t>
  </si>
  <si>
    <t xml:space="preserve">Cty Grand Imperial </t>
  </si>
  <si>
    <t>Cty Grand Imperial</t>
  </si>
  <si>
    <t xml:space="preserve">Cty Sơn Ca </t>
  </si>
  <si>
    <t>P. Phạm Ngũ Lão</t>
  </si>
  <si>
    <t>Bảo hiểm XH Q1</t>
  </si>
  <si>
    <t>Trung tâm Văn Hóa</t>
  </si>
  <si>
    <t>UBND Q!</t>
  </si>
  <si>
    <t>Cty Aswig</t>
  </si>
  <si>
    <t>TT Kỹ thuật 3</t>
  </si>
  <si>
    <t>P Cầu Ông Lãnh</t>
  </si>
  <si>
    <t>P.Cầu Kho</t>
  </si>
  <si>
    <t>Thanh tra địa bàn Q1</t>
  </si>
  <si>
    <t>Cty Song Ngư</t>
  </si>
  <si>
    <t>Cty Sơn Ca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</si>
  <si>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</si>
  <si>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</si>
  <si>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</si>
  <si>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</si>
  <si>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</si>
  <si>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</si>
  <si>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</si>
  <si>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</si>
  <si>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</si>
  <si>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</si>
  <si>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14+15</t>
  </si>
  <si>
    <t>GIẢI CẦU LÔNG CNVC - LĐ QUẬN 1 - NĂM 2015</t>
  </si>
  <si>
    <t xml:space="preserve">Đơn nam </t>
  </si>
  <si>
    <t xml:space="preserve">Đơn nữ </t>
  </si>
  <si>
    <t>Tại: CLB THỂ THAO TAO ĐÀN 
Số 01 Huyền Trân công chúa P. Bến Thành , Quận 1</t>
  </si>
  <si>
    <t>Ngày 21/7/2015</t>
  </si>
  <si>
    <t>UBND Q1</t>
  </si>
  <si>
    <t>Buổi trưa: 13g30</t>
  </si>
  <si>
    <t xml:space="preserve"> CNVC - LĐ &amp; THANH NIÊN - QUẬN 1 NĂM 2015</t>
  </si>
  <si>
    <t>Nguyễn Kim Điền</t>
  </si>
  <si>
    <t>Trường TH Lê Ngọc Hân</t>
  </si>
  <si>
    <t>0918105959</t>
  </si>
  <si>
    <t>Pham Duy Thái</t>
  </si>
  <si>
    <t>Lê Thái Hùng</t>
  </si>
  <si>
    <t>Trần Phi Hùng</t>
  </si>
  <si>
    <t>Bạch Văn Gân</t>
  </si>
  <si>
    <t>Huỳnh Hoàng Huy</t>
  </si>
  <si>
    <t>Nguyễn Văn Mạnh</t>
  </si>
  <si>
    <t>Bùi Bảo Trung</t>
  </si>
  <si>
    <t>Nguyễn Thị Lương</t>
  </si>
  <si>
    <t>Nguyễn Thị Mười</t>
  </si>
  <si>
    <t>Ngô Thùy Vân</t>
  </si>
  <si>
    <t>Nguyễn Ngọc Dung</t>
  </si>
  <si>
    <t>Nguyen Chi Thanh</t>
  </si>
  <si>
    <t>Cty TNHH BHNT Prudential</t>
  </si>
  <si>
    <t>Vo Van Hung</t>
  </si>
  <si>
    <t>Nguyen Van Hieu</t>
  </si>
  <si>
    <t>Dang ngoc Danh</t>
  </si>
  <si>
    <t>Tran Nguyen Ngoc Mai</t>
  </si>
  <si>
    <t>Nguyen Thi Tuyet Hanh</t>
  </si>
  <si>
    <t>Vuong Thi Thuy Mai</t>
  </si>
  <si>
    <t>Chau Tu Trinh</t>
  </si>
  <si>
    <t>Hứa Tiến Hùng</t>
  </si>
  <si>
    <t>Cty CP Đầu tư và Dịch vụ TP</t>
  </si>
  <si>
    <t>0917010204</t>
  </si>
  <si>
    <t>Traần Vũ</t>
  </si>
  <si>
    <t>Nguyễn Văn 'Hoài Nam</t>
  </si>
  <si>
    <t xml:space="preserve">Nguyễn Chí Thanh </t>
  </si>
  <si>
    <t>Prudential</t>
  </si>
  <si>
    <t>Bạch văn Gân</t>
  </si>
  <si>
    <t>Lê Ngọc Hân</t>
  </si>
  <si>
    <t xml:space="preserve">Nguyễn Văn Hiếu </t>
  </si>
  <si>
    <t xml:space="preserve">Lê Thái Hùng </t>
  </si>
  <si>
    <t>ĐƠN NAM  BẢNG A (07g30 ngày 21/7/2015)</t>
  </si>
  <si>
    <t>ĐƠN NAM BẢNG B - 07g30 ngày 21/7/2015</t>
  </si>
  <si>
    <t xml:space="preserve">trận 25 tranh hạng ba , trận 26 tranh chung kết </t>
  </si>
  <si>
    <t>Ng Duy Diễm My</t>
  </si>
  <si>
    <t>nha khoa KOSEIKAI</t>
  </si>
  <si>
    <t>Chau Tú Trinh</t>
  </si>
  <si>
    <t>1</t>
  </si>
  <si>
    <t>1'</t>
  </si>
  <si>
    <t>Siemens</t>
  </si>
  <si>
    <t>Lê NG Hân</t>
  </si>
  <si>
    <t xml:space="preserve">Hoàng Kim Hùng </t>
  </si>
  <si>
    <t>Ng Hải Đăng</t>
  </si>
  <si>
    <t>Hanwha Life</t>
  </si>
  <si>
    <t>P.Phạm N Lão</t>
  </si>
  <si>
    <t xml:space="preserve">Nguyễn Văn Phú </t>
  </si>
  <si>
    <t>P.Cầu Ô Lãnh</t>
  </si>
  <si>
    <t>Phạm duy Thái</t>
  </si>
  <si>
    <t xml:space="preserve">Hà Phương Quyền </t>
  </si>
  <si>
    <t xml:space="preserve">Cty Capella </t>
  </si>
  <si>
    <t>Trần Vỹ</t>
  </si>
  <si>
    <t>Nguyễn Văn Hiếu</t>
  </si>
  <si>
    <t>Đặng Ngọc Danh</t>
  </si>
  <si>
    <t>Lê N Hân</t>
  </si>
  <si>
    <t xml:space="preserve">Nguyễn chí Thanh </t>
  </si>
  <si>
    <t>Võ Văn Hùng</t>
  </si>
  <si>
    <t xml:space="preserve">Ng Văn Mạnh </t>
  </si>
  <si>
    <t xml:space="preserve">Bùi Bảo Trung </t>
  </si>
  <si>
    <t>Đầu Tư và DVụ TP</t>
  </si>
  <si>
    <t>Đôi nữ</t>
  </si>
  <si>
    <t>Nguyễn Th Yến Phương</t>
  </si>
  <si>
    <t>Nguyễn Th Mộng Đào</t>
  </si>
  <si>
    <t>Vương Th Thúy Mai</t>
  </si>
  <si>
    <t>Châu Tú Trinh</t>
  </si>
  <si>
    <t>PruDential</t>
  </si>
  <si>
    <t>Vũ Th Phương Thảo</t>
  </si>
  <si>
    <t>Phạm Th Hồng Vân</t>
  </si>
  <si>
    <t>KOSEIKAI</t>
  </si>
  <si>
    <t>Trần Ng NGọc Mai</t>
  </si>
  <si>
    <t xml:space="preserve">Ng Th Tuyết Hạnh </t>
  </si>
  <si>
    <t xml:space="preserve">Ng Th Lương </t>
  </si>
  <si>
    <t>Ng Th Mười</t>
  </si>
  <si>
    <t xml:space="preserve">Lê Thị Mỹ Phương </t>
  </si>
  <si>
    <t xml:space="preserve">Ngô Thùy Vân </t>
  </si>
  <si>
    <t xml:space="preserve">ĐÔI NỮ </t>
  </si>
  <si>
    <t xml:space="preserve">ĐÔI NAM NHÓM 1 </t>
  </si>
  <si>
    <t xml:space="preserve">ĐÔI NAM NHÓM 2 </t>
  </si>
  <si>
    <t xml:space="preserve">ĐƠN NỮ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</si>
</sst>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"/>
    <numFmt numFmtId="165" formatCode="\(@\)"/>
  </numFmts>
  <fonts count="6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2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26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3" fillId="0" borderId="33" xfId="0" applyFont="1" applyBorder="1" applyAlignment="1">
      <alignment/>
    </xf>
    <xf numFmtId="0" fontId="5" fillId="33" borderId="2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15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20" fillId="0" borderId="0" xfId="0" applyFont="1" applyAlignment="1">
      <alignment horizontal="center" shrinkToFit="1"/>
    </xf>
    <xf numFmtId="0" fontId="3" fillId="0" borderId="0" xfId="0" applyFont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35" xfId="0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shrinkToFi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" fontId="2" fillId="0" borderId="12" xfId="0" applyNumberFormat="1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5" xfId="0" applyFont="1" applyBorder="1" applyAlignment="1">
      <alignment horizontal="center" shrinkToFit="1"/>
    </xf>
    <xf numFmtId="0" fontId="21" fillId="0" borderId="15" xfId="0" applyFont="1" applyBorder="1" applyAlignment="1">
      <alignment shrinkToFit="1"/>
    </xf>
    <xf numFmtId="0" fontId="15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shrinkToFit="1"/>
    </xf>
    <xf numFmtId="0" fontId="20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/>
    </xf>
    <xf numFmtId="16" fontId="18" fillId="0" borderId="0" xfId="0" applyNumberFormat="1" applyFont="1" applyBorder="1" applyAlignment="1">
      <alignment shrinkToFit="1"/>
    </xf>
    <xf numFmtId="0" fontId="1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/>
    </xf>
    <xf numFmtId="0" fontId="16" fillId="0" borderId="14" xfId="0" applyFont="1" applyBorder="1" applyAlignment="1">
      <alignment vertical="top" wrapText="1" shrinkToFit="1"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shrinkToFit="1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shrinkToFit="1"/>
    </xf>
    <xf numFmtId="0" fontId="20" fillId="0" borderId="0" xfId="0" applyFont="1" applyAlignment="1">
      <alignment horizontal="center" wrapText="1" shrinkToFit="1"/>
    </xf>
    <xf numFmtId="0" fontId="20" fillId="0" borderId="0" xfId="0" applyFont="1" applyAlignment="1">
      <alignment horizontal="center" shrinkToFit="1"/>
    </xf>
    <xf numFmtId="16" fontId="2" fillId="0" borderId="13" xfId="0" applyNumberFormat="1" applyFont="1" applyBorder="1" applyAlignment="1">
      <alignment horizontal="center" vertical="center" shrinkToFit="1"/>
    </xf>
    <xf numFmtId="16" fontId="2" fillId="0" borderId="29" xfId="0" applyNumberFormat="1" applyFont="1" applyBorder="1" applyAlignment="1">
      <alignment horizontal="center" vertical="center" shrinkToFit="1"/>
    </xf>
    <xf numFmtId="16" fontId="2" fillId="0" borderId="14" xfId="0" applyNumberFormat="1" applyFont="1" applyBorder="1" applyAlignment="1">
      <alignment horizontal="center" vertical="center" shrinkToFit="1"/>
    </xf>
    <xf numFmtId="16" fontId="2" fillId="0" borderId="36" xfId="0" applyNumberFormat="1" applyFont="1" applyBorder="1" applyAlignment="1">
      <alignment horizontal="center" vertical="center" shrinkToFit="1"/>
    </xf>
    <xf numFmtId="16" fontId="2" fillId="0" borderId="37" xfId="0" applyNumberFormat="1" applyFont="1" applyBorder="1" applyAlignment="1">
      <alignment horizontal="center" vertical="center" shrinkToFit="1"/>
    </xf>
    <xf numFmtId="16" fontId="2" fillId="0" borderId="38" xfId="0" applyNumberFormat="1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top" wrapText="1" shrinkToFit="1"/>
    </xf>
    <xf numFmtId="0" fontId="16" fillId="0" borderId="15" xfId="0" applyFont="1" applyBorder="1" applyAlignment="1">
      <alignment horizontal="center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zoomScale="85" zoomScaleNormal="85" zoomScalePageLayoutView="0" workbookViewId="0" topLeftCell="A2">
      <pane xSplit="4" ySplit="7" topLeftCell="E99" activePane="bottomRight" state="frozen"/>
      <selection pane="topLeft" activeCell="A2" sqref="A2"/>
      <selection pane="topRight" activeCell="E2" sqref="E2"/>
      <selection pane="bottomLeft" activeCell="A9" sqref="A9"/>
      <selection pane="bottomRight" activeCell="L92" sqref="L92:L94"/>
    </sheetView>
  </sheetViews>
  <sheetFormatPr defaultColWidth="9.140625" defaultRowHeight="12.75"/>
  <cols>
    <col min="1" max="1" width="5.140625" style="21" customWidth="1"/>
    <col min="2" max="2" width="26.7109375" style="4" customWidth="1"/>
    <col min="3" max="3" width="35.7109375" style="22" customWidth="1"/>
    <col min="4" max="4" width="8.7109375" style="23" customWidth="1"/>
    <col min="5" max="6" width="9.28125" style="23" customWidth="1"/>
    <col min="7" max="8" width="8.8515625" style="23" customWidth="1"/>
    <col min="9" max="10" width="9.28125" style="23" customWidth="1"/>
    <col min="11" max="12" width="8.8515625" style="23" customWidth="1"/>
    <col min="13" max="13" width="11.8515625" style="24" customWidth="1"/>
    <col min="14" max="14" width="10.140625" style="21" bestFit="1" customWidth="1"/>
    <col min="15" max="16384" width="9.140625" style="21" customWidth="1"/>
  </cols>
  <sheetData>
    <row r="1" spans="1:13" s="4" customFormat="1" ht="15.75">
      <c r="A1" s="1"/>
      <c r="B1" s="1"/>
      <c r="C1" s="73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5" customFormat="1" ht="15.75">
      <c r="A2" s="199" t="s">
        <v>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s="5" customFormat="1" ht="15.75">
      <c r="A3" s="199" t="s">
        <v>175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s="5" customFormat="1" ht="15.75">
      <c r="A4" s="199" t="s">
        <v>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3:13" s="4" customFormat="1" ht="15.75">
      <c r="C5" s="6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1" customFormat="1" ht="30.75" customHeight="1">
      <c r="A6" s="200" t="s">
        <v>0</v>
      </c>
      <c r="B6" s="203" t="s">
        <v>18</v>
      </c>
      <c r="C6" s="200" t="s">
        <v>4</v>
      </c>
      <c r="D6" s="202" t="s">
        <v>11</v>
      </c>
      <c r="E6" s="7"/>
      <c r="F6" s="8"/>
      <c r="G6" s="8"/>
      <c r="H6" s="9"/>
      <c r="I6" s="7"/>
      <c r="J6" s="8"/>
      <c r="K6" s="8"/>
      <c r="L6" s="9"/>
      <c r="M6" s="10"/>
    </row>
    <row r="7" spans="1:13" s="11" customFormat="1" ht="14.25">
      <c r="A7" s="188"/>
      <c r="B7" s="204"/>
      <c r="C7" s="188"/>
      <c r="D7" s="193"/>
      <c r="E7" s="197" t="s">
        <v>5</v>
      </c>
      <c r="F7" s="198"/>
      <c r="G7" s="197" t="s">
        <v>5</v>
      </c>
      <c r="H7" s="198"/>
      <c r="I7" s="197" t="s">
        <v>6</v>
      </c>
      <c r="J7" s="198"/>
      <c r="K7" s="197" t="s">
        <v>6</v>
      </c>
      <c r="L7" s="198"/>
      <c r="M7" s="12"/>
    </row>
    <row r="8" spans="1:13" s="11" customFormat="1" ht="14.25">
      <c r="A8" s="188"/>
      <c r="B8" s="204"/>
      <c r="C8" s="188"/>
      <c r="D8" s="193"/>
      <c r="E8" s="197" t="s">
        <v>2</v>
      </c>
      <c r="F8" s="198"/>
      <c r="G8" s="197" t="s">
        <v>7</v>
      </c>
      <c r="H8" s="198"/>
      <c r="I8" s="197" t="s">
        <v>2</v>
      </c>
      <c r="J8" s="198"/>
      <c r="K8" s="197" t="s">
        <v>7</v>
      </c>
      <c r="L8" s="198"/>
      <c r="M8" s="12"/>
    </row>
    <row r="9" spans="1:13" s="17" customFormat="1" ht="17.25" customHeight="1">
      <c r="A9" s="201"/>
      <c r="B9" s="204"/>
      <c r="C9" s="201"/>
      <c r="D9" s="193"/>
      <c r="E9" s="18" t="s">
        <v>8</v>
      </c>
      <c r="F9" s="15" t="s">
        <v>9</v>
      </c>
      <c r="G9" s="13" t="s">
        <v>8</v>
      </c>
      <c r="H9" s="14" t="s">
        <v>9</v>
      </c>
      <c r="I9" s="13" t="s">
        <v>8</v>
      </c>
      <c r="J9" s="13" t="s">
        <v>9</v>
      </c>
      <c r="K9" s="13" t="s">
        <v>8</v>
      </c>
      <c r="L9" s="18" t="s">
        <v>9</v>
      </c>
      <c r="M9" s="16"/>
    </row>
    <row r="10" spans="1:13" s="17" customFormat="1" ht="17.25" customHeight="1">
      <c r="A10" s="13">
        <v>1</v>
      </c>
      <c r="B10" s="19" t="s">
        <v>29</v>
      </c>
      <c r="C10" s="188" t="s">
        <v>135</v>
      </c>
      <c r="D10" s="13">
        <v>1978</v>
      </c>
      <c r="E10" s="25"/>
      <c r="F10" s="107" t="s">
        <v>1</v>
      </c>
      <c r="G10" s="72"/>
      <c r="H10" s="72"/>
      <c r="I10" s="72"/>
      <c r="J10" s="190" t="s">
        <v>1</v>
      </c>
      <c r="K10" s="72"/>
      <c r="L10" s="13"/>
      <c r="M10" s="74" t="s">
        <v>30</v>
      </c>
    </row>
    <row r="11" spans="1:13" s="17" customFormat="1" ht="17.25" customHeight="1" thickBot="1">
      <c r="A11" s="13">
        <v>2</v>
      </c>
      <c r="B11" s="75" t="s">
        <v>31</v>
      </c>
      <c r="C11" s="188"/>
      <c r="D11" s="76">
        <v>1978</v>
      </c>
      <c r="E11" s="26"/>
      <c r="F11" s="77"/>
      <c r="G11" s="26"/>
      <c r="H11" s="26"/>
      <c r="I11" s="77"/>
      <c r="J11" s="205"/>
      <c r="K11" s="26"/>
      <c r="L11" s="15"/>
      <c r="M11" s="78" t="s">
        <v>32</v>
      </c>
    </row>
    <row r="12" spans="1:13" s="17" customFormat="1" ht="17.25" customHeight="1">
      <c r="A12" s="13">
        <v>3</v>
      </c>
      <c r="B12" s="79" t="s">
        <v>33</v>
      </c>
      <c r="C12" s="187" t="s">
        <v>34</v>
      </c>
      <c r="D12" s="71">
        <v>1987</v>
      </c>
      <c r="E12" s="80"/>
      <c r="F12" s="72"/>
      <c r="G12" s="80"/>
      <c r="H12" s="80"/>
      <c r="I12" s="196" t="s">
        <v>1</v>
      </c>
      <c r="J12" s="80"/>
      <c r="K12" s="80"/>
      <c r="L12" s="81"/>
      <c r="M12" s="82"/>
    </row>
    <row r="13" spans="1:13" s="17" customFormat="1" ht="17.25" customHeight="1">
      <c r="A13" s="13">
        <v>4</v>
      </c>
      <c r="B13" s="19" t="s">
        <v>35</v>
      </c>
      <c r="C13" s="188"/>
      <c r="D13" s="13">
        <v>1987</v>
      </c>
      <c r="E13" s="25"/>
      <c r="F13" s="25"/>
      <c r="G13" s="25"/>
      <c r="H13" s="25"/>
      <c r="I13" s="191"/>
      <c r="J13" s="25"/>
      <c r="K13" s="25"/>
      <c r="L13" s="13"/>
      <c r="M13" s="16"/>
    </row>
    <row r="14" spans="1:13" s="17" customFormat="1" ht="17.25" customHeight="1">
      <c r="A14" s="13">
        <v>5</v>
      </c>
      <c r="B14" s="19" t="s">
        <v>36</v>
      </c>
      <c r="C14" s="188"/>
      <c r="D14" s="13">
        <v>1983</v>
      </c>
      <c r="E14" s="25"/>
      <c r="F14" s="25"/>
      <c r="G14" s="25"/>
      <c r="H14" s="25"/>
      <c r="I14" s="25"/>
      <c r="J14" s="25"/>
      <c r="K14" s="190" t="s">
        <v>1</v>
      </c>
      <c r="L14" s="13"/>
      <c r="M14" s="16"/>
    </row>
    <row r="15" spans="1:13" s="17" customFormat="1" ht="17.25" customHeight="1" thickBot="1">
      <c r="A15" s="13">
        <v>6</v>
      </c>
      <c r="B15" s="75" t="s">
        <v>37</v>
      </c>
      <c r="C15" s="189"/>
      <c r="D15" s="76">
        <v>1989</v>
      </c>
      <c r="E15" s="26"/>
      <c r="F15" s="26"/>
      <c r="G15" s="26"/>
      <c r="H15" s="26"/>
      <c r="I15" s="26"/>
      <c r="J15" s="77"/>
      <c r="K15" s="205"/>
      <c r="L15" s="76"/>
      <c r="M15" s="83"/>
    </row>
    <row r="16" spans="1:13" s="17" customFormat="1" ht="17.25" customHeight="1">
      <c r="A16" s="13">
        <v>7</v>
      </c>
      <c r="B16" s="79" t="s">
        <v>38</v>
      </c>
      <c r="C16" s="188" t="s">
        <v>39</v>
      </c>
      <c r="D16" s="71">
        <v>1984</v>
      </c>
      <c r="E16" s="80"/>
      <c r="F16" s="80"/>
      <c r="G16" s="80"/>
      <c r="H16" s="80"/>
      <c r="I16" s="196" t="s">
        <v>1</v>
      </c>
      <c r="J16" s="72"/>
      <c r="K16" s="72"/>
      <c r="L16" s="71"/>
      <c r="M16" s="206" t="s">
        <v>40</v>
      </c>
    </row>
    <row r="17" spans="1:13" s="17" customFormat="1" ht="17.25" customHeight="1">
      <c r="A17" s="13">
        <v>8</v>
      </c>
      <c r="B17" s="19" t="s">
        <v>41</v>
      </c>
      <c r="C17" s="188"/>
      <c r="D17" s="13">
        <v>1981</v>
      </c>
      <c r="E17" s="25"/>
      <c r="F17" s="25"/>
      <c r="G17" s="25"/>
      <c r="H17" s="25"/>
      <c r="I17" s="191"/>
      <c r="J17" s="25"/>
      <c r="K17" s="25"/>
      <c r="L17" s="13"/>
      <c r="M17" s="207"/>
    </row>
    <row r="18" spans="1:13" s="17" customFormat="1" ht="17.25" customHeight="1">
      <c r="A18" s="13">
        <v>9</v>
      </c>
      <c r="B18" s="19" t="s">
        <v>42</v>
      </c>
      <c r="C18" s="188"/>
      <c r="D18" s="13">
        <v>1974</v>
      </c>
      <c r="E18" s="25"/>
      <c r="F18" s="25"/>
      <c r="G18" s="25"/>
      <c r="H18" s="25"/>
      <c r="I18" s="25"/>
      <c r="J18" s="190" t="s">
        <v>1</v>
      </c>
      <c r="K18" s="25"/>
      <c r="L18" s="13"/>
      <c r="M18" s="207"/>
    </row>
    <row r="19" spans="1:13" s="17" customFormat="1" ht="17.25" customHeight="1" thickBot="1">
      <c r="A19" s="13">
        <v>10</v>
      </c>
      <c r="B19" s="75" t="s">
        <v>43</v>
      </c>
      <c r="C19" s="189"/>
      <c r="D19" s="76">
        <v>1971</v>
      </c>
      <c r="E19" s="77"/>
      <c r="F19" s="77"/>
      <c r="G19" s="26"/>
      <c r="H19" s="77"/>
      <c r="I19" s="26"/>
      <c r="J19" s="205"/>
      <c r="K19" s="77"/>
      <c r="L19" s="15"/>
      <c r="M19" s="208"/>
    </row>
    <row r="20" spans="1:13" s="17" customFormat="1" ht="17.25" customHeight="1">
      <c r="A20" s="13">
        <v>11</v>
      </c>
      <c r="B20" s="79" t="s">
        <v>44</v>
      </c>
      <c r="C20" s="193" t="s">
        <v>127</v>
      </c>
      <c r="D20" s="71">
        <v>1983</v>
      </c>
      <c r="E20" s="98" t="s">
        <v>1</v>
      </c>
      <c r="F20" s="72"/>
      <c r="G20" s="80"/>
      <c r="H20" s="72"/>
      <c r="I20" s="80"/>
      <c r="J20" s="80"/>
      <c r="K20" s="72"/>
      <c r="L20" s="81"/>
      <c r="M20" s="74"/>
    </row>
    <row r="21" spans="1:13" s="17" customFormat="1" ht="17.25" customHeight="1" thickBot="1">
      <c r="A21" s="13">
        <v>12</v>
      </c>
      <c r="B21" s="75" t="s">
        <v>45</v>
      </c>
      <c r="C21" s="188"/>
      <c r="D21" s="15">
        <v>1977</v>
      </c>
      <c r="E21" s="26"/>
      <c r="F21" s="106" t="s">
        <v>1</v>
      </c>
      <c r="G21" s="77"/>
      <c r="H21" s="77"/>
      <c r="I21" s="77"/>
      <c r="J21" s="26"/>
      <c r="K21" s="26"/>
      <c r="L21" s="15"/>
      <c r="M21" s="84" t="s">
        <v>46</v>
      </c>
    </row>
    <row r="22" spans="1:13" s="17" customFormat="1" ht="17.25" customHeight="1">
      <c r="A22" s="13">
        <v>13</v>
      </c>
      <c r="B22" s="79" t="s">
        <v>47</v>
      </c>
      <c r="C22" s="187" t="s">
        <v>48</v>
      </c>
      <c r="D22" s="81">
        <v>1978</v>
      </c>
      <c r="E22" s="81"/>
      <c r="F22" s="81"/>
      <c r="G22" s="71"/>
      <c r="H22" s="71"/>
      <c r="I22" s="72"/>
      <c r="J22" s="209" t="s">
        <v>1</v>
      </c>
      <c r="K22" s="80"/>
      <c r="L22" s="80"/>
      <c r="M22" s="82" t="s">
        <v>49</v>
      </c>
    </row>
    <row r="23" spans="1:13" s="17" customFormat="1" ht="17.25" customHeight="1">
      <c r="A23" s="13">
        <v>14</v>
      </c>
      <c r="B23" s="19" t="s">
        <v>50</v>
      </c>
      <c r="C23" s="188"/>
      <c r="D23" s="13">
        <v>1968</v>
      </c>
      <c r="E23" s="13"/>
      <c r="F23" s="13"/>
      <c r="G23" s="13"/>
      <c r="H23" s="13"/>
      <c r="I23" s="25"/>
      <c r="J23" s="210"/>
      <c r="K23" s="25"/>
      <c r="L23" s="25"/>
      <c r="M23" s="74" t="s">
        <v>51</v>
      </c>
    </row>
    <row r="24" spans="1:13" s="17" customFormat="1" ht="17.25" customHeight="1">
      <c r="A24" s="13">
        <v>15</v>
      </c>
      <c r="B24" s="19" t="s">
        <v>52</v>
      </c>
      <c r="C24" s="188"/>
      <c r="D24" s="13">
        <v>1981</v>
      </c>
      <c r="E24" s="13"/>
      <c r="F24" s="13"/>
      <c r="G24" s="13"/>
      <c r="H24" s="13"/>
      <c r="I24" s="190" t="s">
        <v>1</v>
      </c>
      <c r="J24" s="25"/>
      <c r="K24" s="25"/>
      <c r="L24" s="25"/>
      <c r="M24" s="74" t="s">
        <v>53</v>
      </c>
    </row>
    <row r="25" spans="1:13" s="17" customFormat="1" ht="17.25" customHeight="1" thickBot="1">
      <c r="A25" s="13">
        <v>16</v>
      </c>
      <c r="B25" s="75" t="s">
        <v>54</v>
      </c>
      <c r="C25" s="189"/>
      <c r="D25" s="15">
        <v>1990</v>
      </c>
      <c r="E25" s="15"/>
      <c r="F25" s="15"/>
      <c r="G25" s="76"/>
      <c r="H25" s="76"/>
      <c r="I25" s="205"/>
      <c r="J25" s="77"/>
      <c r="K25" s="26"/>
      <c r="L25" s="26"/>
      <c r="M25" s="83" t="s">
        <v>55</v>
      </c>
    </row>
    <row r="26" spans="1:13" s="17" customFormat="1" ht="17.25" customHeight="1">
      <c r="A26" s="13">
        <v>17</v>
      </c>
      <c r="B26" s="79" t="s">
        <v>56</v>
      </c>
      <c r="C26" s="187" t="s">
        <v>128</v>
      </c>
      <c r="D26" s="81">
        <v>1991</v>
      </c>
      <c r="E26" s="81"/>
      <c r="F26" s="81"/>
      <c r="G26" s="98" t="s">
        <v>1</v>
      </c>
      <c r="H26" s="71"/>
      <c r="I26" s="72"/>
      <c r="J26" s="72"/>
      <c r="K26" s="196" t="s">
        <v>1</v>
      </c>
      <c r="L26" s="80"/>
      <c r="M26" s="74" t="s">
        <v>57</v>
      </c>
    </row>
    <row r="27" spans="1:13" s="17" customFormat="1" ht="17.25" customHeight="1">
      <c r="A27" s="13">
        <v>18</v>
      </c>
      <c r="B27" s="19" t="s">
        <v>58</v>
      </c>
      <c r="C27" s="188"/>
      <c r="D27" s="13">
        <v>1990</v>
      </c>
      <c r="E27" s="13"/>
      <c r="F27" s="13"/>
      <c r="G27" s="107" t="s">
        <v>1</v>
      </c>
      <c r="H27" s="13"/>
      <c r="I27" s="25"/>
      <c r="J27" s="25"/>
      <c r="K27" s="191"/>
      <c r="L27" s="25"/>
      <c r="M27" s="16" t="s">
        <v>59</v>
      </c>
    </row>
    <row r="28" spans="1:13" s="17" customFormat="1" ht="17.25" customHeight="1">
      <c r="A28" s="13">
        <v>19</v>
      </c>
      <c r="B28" s="19" t="s">
        <v>60</v>
      </c>
      <c r="C28" s="188"/>
      <c r="D28" s="13">
        <v>1984</v>
      </c>
      <c r="E28" s="13"/>
      <c r="F28" s="13"/>
      <c r="G28" s="107" t="s">
        <v>1</v>
      </c>
      <c r="H28" s="13"/>
      <c r="I28" s="25"/>
      <c r="J28" s="25"/>
      <c r="K28" s="25"/>
      <c r="L28" s="190" t="s">
        <v>1</v>
      </c>
      <c r="M28" s="16" t="s">
        <v>61</v>
      </c>
    </row>
    <row r="29" spans="1:13" s="17" customFormat="1" ht="17.25" customHeight="1">
      <c r="A29" s="13">
        <v>20</v>
      </c>
      <c r="B29" s="19" t="s">
        <v>62</v>
      </c>
      <c r="C29" s="188"/>
      <c r="D29" s="13">
        <v>1992</v>
      </c>
      <c r="E29" s="13"/>
      <c r="F29" s="13"/>
      <c r="G29" s="107" t="s">
        <v>1</v>
      </c>
      <c r="H29" s="13"/>
      <c r="I29" s="25"/>
      <c r="J29" s="25"/>
      <c r="K29" s="25"/>
      <c r="L29" s="191"/>
      <c r="M29" s="16" t="s">
        <v>63</v>
      </c>
    </row>
    <row r="30" spans="1:13" s="17" customFormat="1" ht="17.25" customHeight="1">
      <c r="A30" s="13">
        <v>21</v>
      </c>
      <c r="B30" s="19" t="s">
        <v>64</v>
      </c>
      <c r="C30" s="188"/>
      <c r="D30" s="13">
        <v>1989</v>
      </c>
      <c r="E30" s="13"/>
      <c r="F30" s="13"/>
      <c r="G30" s="107" t="s">
        <v>1</v>
      </c>
      <c r="H30" s="13"/>
      <c r="I30" s="25"/>
      <c r="J30" s="25"/>
      <c r="K30" s="190" t="s">
        <v>1</v>
      </c>
      <c r="L30" s="25"/>
      <c r="M30" s="16" t="s">
        <v>65</v>
      </c>
    </row>
    <row r="31" spans="1:13" s="17" customFormat="1" ht="17.25" customHeight="1" thickBot="1">
      <c r="A31" s="13">
        <v>22</v>
      </c>
      <c r="B31" s="86" t="s">
        <v>66</v>
      </c>
      <c r="C31" s="189"/>
      <c r="D31" s="15">
        <v>1992</v>
      </c>
      <c r="E31" s="15"/>
      <c r="F31" s="76"/>
      <c r="G31" s="97" t="s">
        <v>1</v>
      </c>
      <c r="H31" s="15"/>
      <c r="I31" s="26"/>
      <c r="J31" s="77"/>
      <c r="K31" s="205"/>
      <c r="L31" s="26"/>
      <c r="M31" s="78" t="s">
        <v>67</v>
      </c>
    </row>
    <row r="32" spans="1:13" s="17" customFormat="1" ht="17.25" customHeight="1">
      <c r="A32" s="13">
        <v>23</v>
      </c>
      <c r="B32" s="87" t="s">
        <v>68</v>
      </c>
      <c r="C32" s="187" t="s">
        <v>69</v>
      </c>
      <c r="D32" s="81">
        <v>1991</v>
      </c>
      <c r="E32" s="81"/>
      <c r="F32" s="71"/>
      <c r="G32" s="98" t="s">
        <v>1</v>
      </c>
      <c r="H32" s="81"/>
      <c r="I32" s="80"/>
      <c r="J32" s="72"/>
      <c r="K32" s="80"/>
      <c r="L32" s="80"/>
      <c r="M32" s="82" t="s">
        <v>70</v>
      </c>
    </row>
    <row r="33" spans="1:13" s="17" customFormat="1" ht="17.25" customHeight="1">
      <c r="A33" s="13">
        <v>24</v>
      </c>
      <c r="B33" s="87" t="s">
        <v>71</v>
      </c>
      <c r="C33" s="188"/>
      <c r="D33" s="71">
        <v>1989</v>
      </c>
      <c r="E33" s="71"/>
      <c r="F33" s="71"/>
      <c r="G33" s="71"/>
      <c r="H33" s="71"/>
      <c r="I33" s="190" t="s">
        <v>1</v>
      </c>
      <c r="J33" s="72"/>
      <c r="K33" s="72"/>
      <c r="L33" s="72"/>
      <c r="M33" s="74" t="s">
        <v>72</v>
      </c>
    </row>
    <row r="34" spans="1:13" s="17" customFormat="1" ht="17.25" customHeight="1" thickBot="1">
      <c r="A34" s="13">
        <v>25</v>
      </c>
      <c r="B34" s="88" t="s">
        <v>73</v>
      </c>
      <c r="C34" s="189"/>
      <c r="D34" s="89">
        <v>1984</v>
      </c>
      <c r="E34" s="90"/>
      <c r="F34" s="76"/>
      <c r="G34" s="91"/>
      <c r="H34" s="76"/>
      <c r="I34" s="205"/>
      <c r="J34" s="92"/>
      <c r="K34" s="77"/>
      <c r="L34" s="77"/>
      <c r="M34" s="83" t="s">
        <v>74</v>
      </c>
    </row>
    <row r="35" spans="1:13" s="17" customFormat="1" ht="17.25" customHeight="1">
      <c r="A35" s="13">
        <v>26</v>
      </c>
      <c r="B35" s="79" t="s">
        <v>15</v>
      </c>
      <c r="C35" s="188" t="s">
        <v>14</v>
      </c>
      <c r="D35" s="71">
        <v>1973</v>
      </c>
      <c r="E35" s="71"/>
      <c r="F35" s="71"/>
      <c r="G35" s="81"/>
      <c r="H35" s="98" t="s">
        <v>1</v>
      </c>
      <c r="I35" s="81"/>
      <c r="J35" s="81"/>
      <c r="K35" s="71"/>
      <c r="L35" s="71"/>
      <c r="M35" s="206" t="s">
        <v>75</v>
      </c>
    </row>
    <row r="36" spans="1:13" s="17" customFormat="1" ht="17.25" customHeight="1" thickBot="1">
      <c r="A36" s="13">
        <v>27</v>
      </c>
      <c r="B36" s="86" t="s">
        <v>16</v>
      </c>
      <c r="C36" s="189"/>
      <c r="D36" s="91">
        <v>1989</v>
      </c>
      <c r="E36" s="91"/>
      <c r="F36" s="91"/>
      <c r="G36" s="97" t="s">
        <v>1</v>
      </c>
      <c r="H36" s="91"/>
      <c r="I36" s="76"/>
      <c r="J36" s="91"/>
      <c r="K36" s="91"/>
      <c r="L36" s="76"/>
      <c r="M36" s="207"/>
    </row>
    <row r="37" spans="1:13" s="17" customFormat="1" ht="17.25" customHeight="1">
      <c r="A37" s="13">
        <v>28</v>
      </c>
      <c r="B37" s="87" t="s">
        <v>76</v>
      </c>
      <c r="C37" s="187" t="s">
        <v>77</v>
      </c>
      <c r="D37" s="81">
        <v>1971</v>
      </c>
      <c r="E37" s="81"/>
      <c r="F37" s="105" t="s">
        <v>1</v>
      </c>
      <c r="G37" s="71"/>
      <c r="H37" s="81"/>
      <c r="I37" s="71"/>
      <c r="J37" s="81"/>
      <c r="K37" s="81"/>
      <c r="L37" s="71"/>
      <c r="M37" s="93" t="s">
        <v>78</v>
      </c>
    </row>
    <row r="38" spans="1:13" s="17" customFormat="1" ht="17.25" customHeight="1" thickBot="1">
      <c r="A38" s="13">
        <v>29</v>
      </c>
      <c r="B38" s="88" t="s">
        <v>17</v>
      </c>
      <c r="C38" s="189"/>
      <c r="D38" s="91">
        <v>1991</v>
      </c>
      <c r="E38" s="97" t="s">
        <v>1</v>
      </c>
      <c r="F38" s="91"/>
      <c r="G38" s="76"/>
      <c r="H38" s="76"/>
      <c r="I38" s="91"/>
      <c r="J38" s="76"/>
      <c r="K38" s="91"/>
      <c r="L38" s="91"/>
      <c r="M38" s="85" t="s">
        <v>79</v>
      </c>
    </row>
    <row r="39" spans="1:13" s="17" customFormat="1" ht="17.25" customHeight="1">
      <c r="A39" s="13">
        <v>30</v>
      </c>
      <c r="B39" s="79" t="s">
        <v>80</v>
      </c>
      <c r="C39" s="188" t="s">
        <v>129</v>
      </c>
      <c r="D39" s="81">
        <v>1987</v>
      </c>
      <c r="E39" s="98" t="s">
        <v>1</v>
      </c>
      <c r="F39" s="81"/>
      <c r="G39" s="71"/>
      <c r="H39" s="71"/>
      <c r="I39" s="196" t="s">
        <v>1</v>
      </c>
      <c r="J39" s="71"/>
      <c r="K39" s="81"/>
      <c r="L39" s="81"/>
      <c r="M39" s="206" t="s">
        <v>81</v>
      </c>
    </row>
    <row r="40" spans="1:13" s="17" customFormat="1" ht="17.25" customHeight="1">
      <c r="A40" s="13">
        <v>31</v>
      </c>
      <c r="B40" s="87" t="s">
        <v>20</v>
      </c>
      <c r="C40" s="188"/>
      <c r="D40" s="71">
        <v>1972</v>
      </c>
      <c r="E40" s="72"/>
      <c r="F40" s="71"/>
      <c r="G40" s="71"/>
      <c r="H40" s="71"/>
      <c r="I40" s="191"/>
      <c r="J40" s="71"/>
      <c r="K40" s="71"/>
      <c r="L40" s="71"/>
      <c r="M40" s="207"/>
    </row>
    <row r="41" spans="1:13" s="17" customFormat="1" ht="17.25" customHeight="1" thickBot="1">
      <c r="A41" s="13">
        <v>32</v>
      </c>
      <c r="B41" s="88" t="s">
        <v>21</v>
      </c>
      <c r="C41" s="189"/>
      <c r="D41" s="91">
        <v>1991</v>
      </c>
      <c r="E41" s="100" t="s">
        <v>1</v>
      </c>
      <c r="F41" s="91"/>
      <c r="G41" s="91"/>
      <c r="H41" s="91"/>
      <c r="I41" s="91"/>
      <c r="J41" s="91"/>
      <c r="K41" s="91"/>
      <c r="L41" s="91"/>
      <c r="M41" s="207"/>
    </row>
    <row r="42" spans="1:13" s="17" customFormat="1" ht="17.25" customHeight="1">
      <c r="A42" s="13">
        <v>33</v>
      </c>
      <c r="B42" s="94" t="s">
        <v>82</v>
      </c>
      <c r="C42" s="187" t="s">
        <v>83</v>
      </c>
      <c r="D42" s="81">
        <v>1988</v>
      </c>
      <c r="E42" s="99" t="s">
        <v>1</v>
      </c>
      <c r="F42" s="81"/>
      <c r="G42" s="81"/>
      <c r="H42" s="81"/>
      <c r="I42" s="196" t="s">
        <v>1</v>
      </c>
      <c r="J42" s="81"/>
      <c r="K42" s="81"/>
      <c r="L42" s="81"/>
      <c r="M42" s="82" t="s">
        <v>84</v>
      </c>
    </row>
    <row r="43" spans="1:13" s="17" customFormat="1" ht="17.25" customHeight="1">
      <c r="A43" s="13">
        <v>34</v>
      </c>
      <c r="B43" s="95" t="s">
        <v>85</v>
      </c>
      <c r="C43" s="188"/>
      <c r="D43" s="71">
        <v>1986</v>
      </c>
      <c r="E43" s="101" t="s">
        <v>1</v>
      </c>
      <c r="F43" s="71"/>
      <c r="G43" s="71"/>
      <c r="H43" s="71"/>
      <c r="I43" s="191"/>
      <c r="J43" s="71"/>
      <c r="K43" s="71"/>
      <c r="L43" s="71"/>
      <c r="M43" s="74" t="s">
        <v>86</v>
      </c>
    </row>
    <row r="44" spans="1:13" s="17" customFormat="1" ht="17.25" customHeight="1">
      <c r="A44" s="13">
        <v>35</v>
      </c>
      <c r="B44" s="19" t="s">
        <v>87</v>
      </c>
      <c r="C44" s="188"/>
      <c r="D44" s="71">
        <v>1984</v>
      </c>
      <c r="E44" s="101" t="s">
        <v>1</v>
      </c>
      <c r="F44" s="71"/>
      <c r="G44" s="71"/>
      <c r="H44" s="71"/>
      <c r="I44" s="71"/>
      <c r="J44" s="190" t="s">
        <v>1</v>
      </c>
      <c r="K44" s="71"/>
      <c r="L44" s="71"/>
      <c r="M44" s="74"/>
    </row>
    <row r="45" spans="1:13" s="17" customFormat="1" ht="17.25" customHeight="1">
      <c r="A45" s="13">
        <v>36</v>
      </c>
      <c r="B45" s="87" t="s">
        <v>88</v>
      </c>
      <c r="C45" s="188"/>
      <c r="D45" s="71">
        <v>1984</v>
      </c>
      <c r="E45" s="101" t="s">
        <v>1</v>
      </c>
      <c r="F45" s="71"/>
      <c r="G45" s="71"/>
      <c r="H45" s="71"/>
      <c r="I45" s="71"/>
      <c r="J45" s="191"/>
      <c r="K45" s="71"/>
      <c r="L45" s="71"/>
      <c r="M45" s="74"/>
    </row>
    <row r="46" spans="1:13" s="17" customFormat="1" ht="17.25" customHeight="1" thickBot="1">
      <c r="A46" s="13">
        <v>37</v>
      </c>
      <c r="B46" s="86" t="s">
        <v>89</v>
      </c>
      <c r="C46" s="189"/>
      <c r="D46" s="76">
        <v>1994</v>
      </c>
      <c r="E46" s="102" t="s">
        <v>1</v>
      </c>
      <c r="F46" s="76"/>
      <c r="G46" s="91"/>
      <c r="H46" s="91"/>
      <c r="I46" s="91"/>
      <c r="J46" s="76"/>
      <c r="K46" s="91"/>
      <c r="L46" s="91"/>
      <c r="M46" s="83"/>
    </row>
    <row r="47" spans="1:13" s="17" customFormat="1" ht="17.25" customHeight="1">
      <c r="A47" s="13">
        <v>38</v>
      </c>
      <c r="B47" s="87" t="s">
        <v>12</v>
      </c>
      <c r="C47" s="192" t="s">
        <v>130</v>
      </c>
      <c r="D47" s="71">
        <v>1972</v>
      </c>
      <c r="E47" s="71"/>
      <c r="F47" s="71"/>
      <c r="G47" s="81"/>
      <c r="H47" s="81"/>
      <c r="I47" s="80"/>
      <c r="J47" s="195" t="s">
        <v>1</v>
      </c>
      <c r="K47" s="81"/>
      <c r="L47" s="81"/>
      <c r="M47" s="74" t="s">
        <v>90</v>
      </c>
    </row>
    <row r="48" spans="1:13" s="17" customFormat="1" ht="17.25" customHeight="1">
      <c r="A48" s="13">
        <v>39</v>
      </c>
      <c r="B48" s="87" t="s">
        <v>13</v>
      </c>
      <c r="C48" s="193"/>
      <c r="D48" s="71">
        <v>1978</v>
      </c>
      <c r="E48" s="71"/>
      <c r="F48" s="71"/>
      <c r="G48" s="71"/>
      <c r="H48" s="71"/>
      <c r="I48" s="72"/>
      <c r="J48" s="191"/>
      <c r="K48" s="71"/>
      <c r="L48" s="71"/>
      <c r="M48" s="74" t="s">
        <v>91</v>
      </c>
    </row>
    <row r="49" spans="1:13" s="17" customFormat="1" ht="17.25" customHeight="1">
      <c r="A49" s="13">
        <v>40</v>
      </c>
      <c r="B49" s="87" t="s">
        <v>92</v>
      </c>
      <c r="C49" s="193"/>
      <c r="D49" s="71">
        <v>1987</v>
      </c>
      <c r="E49" s="71"/>
      <c r="F49" s="71"/>
      <c r="G49" s="71"/>
      <c r="H49" s="71"/>
      <c r="I49" s="190" t="s">
        <v>1</v>
      </c>
      <c r="J49" s="72"/>
      <c r="K49" s="71"/>
      <c r="L49" s="71"/>
      <c r="M49" s="74" t="s">
        <v>93</v>
      </c>
    </row>
    <row r="50" spans="1:13" s="17" customFormat="1" ht="17.25" customHeight="1" thickBot="1">
      <c r="A50" s="13">
        <v>41</v>
      </c>
      <c r="B50" s="88" t="s">
        <v>94</v>
      </c>
      <c r="C50" s="194"/>
      <c r="D50" s="76">
        <v>1987</v>
      </c>
      <c r="E50" s="91"/>
      <c r="F50" s="91"/>
      <c r="G50" s="76"/>
      <c r="H50" s="91"/>
      <c r="I50" s="195"/>
      <c r="J50" s="92"/>
      <c r="K50" s="76"/>
      <c r="L50" s="91"/>
      <c r="M50" s="83" t="s">
        <v>95</v>
      </c>
    </row>
    <row r="51" spans="1:13" s="17" customFormat="1" ht="17.25" customHeight="1">
      <c r="A51" s="13">
        <v>42</v>
      </c>
      <c r="B51" s="96" t="s">
        <v>96</v>
      </c>
      <c r="C51" s="187" t="s">
        <v>103</v>
      </c>
      <c r="D51" s="71">
        <v>1981</v>
      </c>
      <c r="E51" s="99" t="s">
        <v>1</v>
      </c>
      <c r="F51" s="81"/>
      <c r="G51" s="71"/>
      <c r="H51" s="81"/>
      <c r="I51" s="81"/>
      <c r="J51" s="81"/>
      <c r="K51" s="71"/>
      <c r="L51" s="81"/>
      <c r="M51" s="74"/>
    </row>
    <row r="52" spans="1:13" s="17" customFormat="1" ht="18" customHeight="1">
      <c r="A52" s="13">
        <v>43</v>
      </c>
      <c r="B52" s="88" t="s">
        <v>97</v>
      </c>
      <c r="C52" s="188"/>
      <c r="D52" s="15">
        <v>1979</v>
      </c>
      <c r="E52" s="104" t="s">
        <v>1</v>
      </c>
      <c r="F52" s="91"/>
      <c r="G52" s="91"/>
      <c r="H52" s="91"/>
      <c r="I52" s="91"/>
      <c r="J52" s="15"/>
      <c r="K52" s="91"/>
      <c r="L52" s="91"/>
      <c r="M52" s="78"/>
    </row>
    <row r="53" spans="1:13" s="17" customFormat="1" ht="18" customHeight="1">
      <c r="A53" s="13">
        <v>44</v>
      </c>
      <c r="B53" s="19" t="s">
        <v>98</v>
      </c>
      <c r="C53" s="211" t="s">
        <v>99</v>
      </c>
      <c r="D53" s="13">
        <v>1971</v>
      </c>
      <c r="E53" s="13"/>
      <c r="F53" s="13"/>
      <c r="G53" s="13"/>
      <c r="H53" s="13"/>
      <c r="I53" s="185" t="s">
        <v>1</v>
      </c>
      <c r="J53" s="13"/>
      <c r="K53" s="13"/>
      <c r="L53" s="13"/>
      <c r="M53" s="16"/>
    </row>
    <row r="54" spans="1:13" s="17" customFormat="1" ht="18" customHeight="1">
      <c r="A54" s="13">
        <v>45</v>
      </c>
      <c r="B54" s="19" t="s">
        <v>100</v>
      </c>
      <c r="C54" s="211"/>
      <c r="D54" s="13">
        <v>1989</v>
      </c>
      <c r="E54" s="13"/>
      <c r="F54" s="13"/>
      <c r="G54" s="13"/>
      <c r="H54" s="13"/>
      <c r="I54" s="186"/>
      <c r="J54" s="13"/>
      <c r="K54" s="13"/>
      <c r="L54" s="13"/>
      <c r="M54" s="16"/>
    </row>
    <row r="55" spans="1:13" s="17" customFormat="1" ht="18" customHeight="1">
      <c r="A55" s="13">
        <v>46</v>
      </c>
      <c r="B55" s="19" t="s">
        <v>104</v>
      </c>
      <c r="C55" s="200" t="s">
        <v>131</v>
      </c>
      <c r="D55" s="13">
        <v>1985</v>
      </c>
      <c r="E55" s="14"/>
      <c r="F55" s="13"/>
      <c r="G55" s="14"/>
      <c r="H55" s="13"/>
      <c r="I55" s="13"/>
      <c r="J55" s="13"/>
      <c r="K55" s="185" t="s">
        <v>1</v>
      </c>
      <c r="L55" s="13"/>
      <c r="M55" s="16" t="s">
        <v>105</v>
      </c>
    </row>
    <row r="56" spans="1:13" s="17" customFormat="1" ht="18" customHeight="1">
      <c r="A56" s="13">
        <v>47</v>
      </c>
      <c r="B56" s="19" t="s">
        <v>106</v>
      </c>
      <c r="C56" s="188"/>
      <c r="D56" s="13">
        <v>1980</v>
      </c>
      <c r="E56" s="14"/>
      <c r="F56" s="13"/>
      <c r="G56" s="14"/>
      <c r="H56" s="13"/>
      <c r="I56" s="13"/>
      <c r="J56" s="13"/>
      <c r="K56" s="186"/>
      <c r="L56" s="13"/>
      <c r="M56" s="16"/>
    </row>
    <row r="57" spans="1:13" s="17" customFormat="1" ht="18" customHeight="1">
      <c r="A57" s="13">
        <v>48</v>
      </c>
      <c r="B57" s="19" t="s">
        <v>107</v>
      </c>
      <c r="C57" s="188"/>
      <c r="D57" s="13">
        <v>1987</v>
      </c>
      <c r="E57" s="14"/>
      <c r="F57" s="13"/>
      <c r="G57" s="13"/>
      <c r="H57" s="13"/>
      <c r="I57" s="185" t="s">
        <v>1</v>
      </c>
      <c r="J57" s="13"/>
      <c r="K57" s="13"/>
      <c r="L57" s="13"/>
      <c r="M57" s="16"/>
    </row>
    <row r="58" spans="1:13" s="17" customFormat="1" ht="18" customHeight="1">
      <c r="A58" s="13">
        <v>49</v>
      </c>
      <c r="B58" s="19" t="s">
        <v>108</v>
      </c>
      <c r="C58" s="201"/>
      <c r="D58" s="13">
        <v>1983</v>
      </c>
      <c r="E58" s="14"/>
      <c r="F58" s="13"/>
      <c r="G58" s="13"/>
      <c r="H58" s="13"/>
      <c r="I58" s="186"/>
      <c r="J58" s="13"/>
      <c r="K58" s="13"/>
      <c r="L58" s="13"/>
      <c r="M58" s="16"/>
    </row>
    <row r="59" spans="1:13" s="17" customFormat="1" ht="18" customHeight="1">
      <c r="A59" s="13">
        <v>50</v>
      </c>
      <c r="B59" s="19" t="s">
        <v>109</v>
      </c>
      <c r="C59" s="200" t="s">
        <v>110</v>
      </c>
      <c r="D59" s="13">
        <v>1983</v>
      </c>
      <c r="E59" s="13"/>
      <c r="F59" s="13"/>
      <c r="G59" s="13"/>
      <c r="H59" s="13"/>
      <c r="I59" s="185" t="s">
        <v>1</v>
      </c>
      <c r="J59" s="13"/>
      <c r="K59" s="13"/>
      <c r="L59" s="13"/>
      <c r="M59" s="16"/>
    </row>
    <row r="60" spans="1:13" s="17" customFormat="1" ht="18" customHeight="1">
      <c r="A60" s="13">
        <v>51</v>
      </c>
      <c r="B60" s="19" t="s">
        <v>134</v>
      </c>
      <c r="C60" s="201"/>
      <c r="D60" s="13">
        <v>1977</v>
      </c>
      <c r="E60" s="13"/>
      <c r="F60" s="13"/>
      <c r="G60" s="13"/>
      <c r="H60" s="13"/>
      <c r="I60" s="186"/>
      <c r="J60" s="13"/>
      <c r="K60" s="13"/>
      <c r="L60" s="13"/>
      <c r="M60" s="16"/>
    </row>
    <row r="61" spans="1:13" s="17" customFormat="1" ht="18" customHeight="1">
      <c r="A61" s="13">
        <v>52</v>
      </c>
      <c r="B61" s="19" t="s">
        <v>111</v>
      </c>
      <c r="C61" s="200" t="s">
        <v>132</v>
      </c>
      <c r="D61" s="13">
        <v>1977</v>
      </c>
      <c r="E61" s="13"/>
      <c r="F61" s="13"/>
      <c r="G61" s="13"/>
      <c r="H61" s="103" t="s">
        <v>1</v>
      </c>
      <c r="I61" s="13"/>
      <c r="J61" s="13"/>
      <c r="K61" s="185" t="s">
        <v>1</v>
      </c>
      <c r="L61" s="13"/>
      <c r="M61" s="16"/>
    </row>
    <row r="62" spans="1:13" s="17" customFormat="1" ht="18" customHeight="1">
      <c r="A62" s="13">
        <v>53</v>
      </c>
      <c r="B62" s="19" t="s">
        <v>112</v>
      </c>
      <c r="C62" s="188"/>
      <c r="D62" s="13">
        <v>1978</v>
      </c>
      <c r="E62" s="13"/>
      <c r="F62" s="13"/>
      <c r="G62" s="103" t="s">
        <v>1</v>
      </c>
      <c r="H62" s="13"/>
      <c r="I62" s="13"/>
      <c r="J62" s="13"/>
      <c r="K62" s="186"/>
      <c r="L62" s="13"/>
      <c r="M62" s="16"/>
    </row>
    <row r="63" spans="1:13" s="17" customFormat="1" ht="18" customHeight="1">
      <c r="A63" s="13">
        <v>54</v>
      </c>
      <c r="B63" s="19" t="s">
        <v>113</v>
      </c>
      <c r="C63" s="188"/>
      <c r="D63" s="13">
        <v>1978</v>
      </c>
      <c r="E63" s="13"/>
      <c r="F63" s="13"/>
      <c r="G63" s="13"/>
      <c r="H63" s="103" t="s">
        <v>1</v>
      </c>
      <c r="I63" s="13"/>
      <c r="J63" s="13"/>
      <c r="K63" s="13"/>
      <c r="L63" s="13"/>
      <c r="M63" s="16"/>
    </row>
    <row r="64" spans="1:13" s="17" customFormat="1" ht="18" customHeight="1">
      <c r="A64" s="13">
        <v>55</v>
      </c>
      <c r="B64" s="19" t="s">
        <v>114</v>
      </c>
      <c r="C64" s="188"/>
      <c r="D64" s="13">
        <v>1979</v>
      </c>
      <c r="E64" s="13"/>
      <c r="F64" s="13"/>
      <c r="G64" s="13"/>
      <c r="H64" s="13"/>
      <c r="I64" s="13"/>
      <c r="J64" s="185" t="s">
        <v>1</v>
      </c>
      <c r="K64" s="13"/>
      <c r="L64" s="13"/>
      <c r="M64" s="16"/>
    </row>
    <row r="65" spans="1:13" s="17" customFormat="1" ht="18" customHeight="1">
      <c r="A65" s="13">
        <v>56</v>
      </c>
      <c r="B65" s="19" t="s">
        <v>115</v>
      </c>
      <c r="C65" s="201"/>
      <c r="D65" s="13">
        <v>1975</v>
      </c>
      <c r="E65" s="13"/>
      <c r="F65" s="13"/>
      <c r="G65" s="13"/>
      <c r="H65" s="13"/>
      <c r="I65" s="13"/>
      <c r="J65" s="186"/>
      <c r="K65" s="13"/>
      <c r="L65" s="13"/>
      <c r="M65" s="16"/>
    </row>
    <row r="66" spans="1:13" s="17" customFormat="1" ht="18" customHeight="1">
      <c r="A66" s="13">
        <v>57</v>
      </c>
      <c r="B66" s="19" t="s">
        <v>101</v>
      </c>
      <c r="C66" s="200" t="s">
        <v>116</v>
      </c>
      <c r="D66" s="13">
        <v>1985</v>
      </c>
      <c r="E66" s="103" t="s">
        <v>1</v>
      </c>
      <c r="F66" s="13"/>
      <c r="G66" s="13"/>
      <c r="H66" s="13"/>
      <c r="I66" s="185" t="s">
        <v>1</v>
      </c>
      <c r="J66" s="13"/>
      <c r="K66" s="13"/>
      <c r="L66" s="13"/>
      <c r="M66" s="16"/>
    </row>
    <row r="67" spans="1:13" s="17" customFormat="1" ht="18" customHeight="1">
      <c r="A67" s="13">
        <v>58</v>
      </c>
      <c r="B67" s="19" t="s">
        <v>117</v>
      </c>
      <c r="C67" s="188"/>
      <c r="D67" s="13">
        <v>1990</v>
      </c>
      <c r="E67" s="103" t="s">
        <v>1</v>
      </c>
      <c r="F67" s="13"/>
      <c r="G67" s="13"/>
      <c r="H67" s="13"/>
      <c r="I67" s="186"/>
      <c r="J67" s="13"/>
      <c r="K67" s="13"/>
      <c r="L67" s="13"/>
      <c r="M67" s="16"/>
    </row>
    <row r="68" spans="1:13" s="17" customFormat="1" ht="18" customHeight="1">
      <c r="A68" s="13">
        <v>59</v>
      </c>
      <c r="B68" s="19" t="s">
        <v>102</v>
      </c>
      <c r="C68" s="188"/>
      <c r="D68" s="13">
        <v>1987</v>
      </c>
      <c r="E68" s="13"/>
      <c r="F68" s="13"/>
      <c r="G68" s="13"/>
      <c r="H68" s="13"/>
      <c r="I68" s="185" t="s">
        <v>1</v>
      </c>
      <c r="J68" s="13"/>
      <c r="K68" s="13"/>
      <c r="L68" s="13"/>
      <c r="M68" s="16"/>
    </row>
    <row r="69" spans="1:13" s="17" customFormat="1" ht="18" customHeight="1">
      <c r="A69" s="13">
        <v>60</v>
      </c>
      <c r="B69" s="19" t="s">
        <v>118</v>
      </c>
      <c r="C69" s="201"/>
      <c r="D69" s="13">
        <v>1961</v>
      </c>
      <c r="E69" s="13"/>
      <c r="F69" s="13"/>
      <c r="G69" s="13"/>
      <c r="H69" s="13"/>
      <c r="I69" s="186"/>
      <c r="J69" s="13"/>
      <c r="K69" s="13"/>
      <c r="L69" s="13"/>
      <c r="M69" s="16"/>
    </row>
    <row r="70" spans="1:13" s="17" customFormat="1" ht="18" customHeight="1">
      <c r="A70" s="13">
        <v>61</v>
      </c>
      <c r="B70" s="19" t="s">
        <v>119</v>
      </c>
      <c r="C70" s="200" t="s">
        <v>120</v>
      </c>
      <c r="D70" s="13">
        <v>1989</v>
      </c>
      <c r="E70" s="103" t="s">
        <v>1</v>
      </c>
      <c r="F70" s="13"/>
      <c r="G70" s="13"/>
      <c r="H70" s="13"/>
      <c r="I70" s="185" t="s">
        <v>1</v>
      </c>
      <c r="J70" s="13"/>
      <c r="K70" s="13"/>
      <c r="L70" s="13"/>
      <c r="M70" s="16"/>
    </row>
    <row r="71" spans="1:13" s="17" customFormat="1" ht="18" customHeight="1">
      <c r="A71" s="13">
        <v>62</v>
      </c>
      <c r="B71" s="19" t="s">
        <v>121</v>
      </c>
      <c r="C71" s="201"/>
      <c r="D71" s="13">
        <v>1988</v>
      </c>
      <c r="E71" s="103" t="s">
        <v>1</v>
      </c>
      <c r="F71" s="13"/>
      <c r="G71" s="13"/>
      <c r="H71" s="13"/>
      <c r="I71" s="186"/>
      <c r="J71" s="13"/>
      <c r="K71" s="13"/>
      <c r="L71" s="13"/>
      <c r="M71" s="16"/>
    </row>
    <row r="72" spans="1:13" s="17" customFormat="1" ht="18" customHeight="1">
      <c r="A72" s="13">
        <v>63</v>
      </c>
      <c r="B72" s="19" t="s">
        <v>122</v>
      </c>
      <c r="C72" s="200" t="s">
        <v>133</v>
      </c>
      <c r="D72" s="13">
        <v>1987</v>
      </c>
      <c r="E72" s="103" t="s">
        <v>1</v>
      </c>
      <c r="F72" s="13"/>
      <c r="G72" s="13"/>
      <c r="H72" s="13"/>
      <c r="I72" s="13"/>
      <c r="J72" s="13"/>
      <c r="K72" s="13"/>
      <c r="L72" s="13"/>
      <c r="M72" s="16" t="s">
        <v>123</v>
      </c>
    </row>
    <row r="73" spans="1:13" s="17" customFormat="1" ht="18" customHeight="1">
      <c r="A73" s="13">
        <v>64</v>
      </c>
      <c r="B73" s="19" t="s">
        <v>124</v>
      </c>
      <c r="C73" s="188"/>
      <c r="D73" s="13">
        <v>1969</v>
      </c>
      <c r="E73" s="13"/>
      <c r="F73" s="103" t="s">
        <v>1</v>
      </c>
      <c r="G73" s="13"/>
      <c r="H73" s="13"/>
      <c r="I73" s="13"/>
      <c r="J73" s="13"/>
      <c r="K73" s="13"/>
      <c r="L73" s="13"/>
      <c r="M73" s="16"/>
    </row>
    <row r="74" spans="1:13" s="17" customFormat="1" ht="18" customHeight="1">
      <c r="A74" s="13">
        <v>65</v>
      </c>
      <c r="B74" s="19" t="s">
        <v>125</v>
      </c>
      <c r="C74" s="188"/>
      <c r="D74" s="13">
        <v>1986</v>
      </c>
      <c r="E74" s="13"/>
      <c r="F74" s="13"/>
      <c r="G74" s="13"/>
      <c r="H74" s="13"/>
      <c r="I74" s="185" t="s">
        <v>1</v>
      </c>
      <c r="J74" s="13"/>
      <c r="K74" s="13"/>
      <c r="L74" s="13"/>
      <c r="M74" s="16"/>
    </row>
    <row r="75" spans="1:13" s="17" customFormat="1" ht="18" customHeight="1">
      <c r="A75" s="13">
        <v>66</v>
      </c>
      <c r="B75" s="19" t="s">
        <v>126</v>
      </c>
      <c r="C75" s="201"/>
      <c r="D75" s="13">
        <v>1980</v>
      </c>
      <c r="E75" s="13"/>
      <c r="F75" s="13"/>
      <c r="G75" s="13"/>
      <c r="H75" s="13"/>
      <c r="I75" s="186"/>
      <c r="J75" s="13"/>
      <c r="K75" s="13"/>
      <c r="L75" s="13"/>
      <c r="M75" s="16"/>
    </row>
    <row r="76" spans="1:13" s="17" customFormat="1" ht="18" customHeight="1">
      <c r="A76" s="103">
        <v>67</v>
      </c>
      <c r="B76" s="109" t="s">
        <v>136</v>
      </c>
      <c r="C76" s="183" t="s">
        <v>143</v>
      </c>
      <c r="D76" s="103">
        <v>1986</v>
      </c>
      <c r="E76" s="103" t="s">
        <v>1</v>
      </c>
      <c r="F76" s="155"/>
      <c r="G76" s="155"/>
      <c r="H76" s="155"/>
      <c r="I76" s="185" t="s">
        <v>1</v>
      </c>
      <c r="J76" s="155"/>
      <c r="K76" s="155"/>
      <c r="L76" s="155"/>
      <c r="M76" s="156"/>
    </row>
    <row r="77" spans="1:13" s="17" customFormat="1" ht="18" customHeight="1">
      <c r="A77" s="13">
        <v>68</v>
      </c>
      <c r="B77" s="19" t="s">
        <v>137</v>
      </c>
      <c r="C77" s="183"/>
      <c r="D77" s="13">
        <v>1981</v>
      </c>
      <c r="E77" s="103" t="s">
        <v>1</v>
      </c>
      <c r="F77" s="13"/>
      <c r="G77" s="13"/>
      <c r="H77" s="13"/>
      <c r="I77" s="186"/>
      <c r="J77" s="13"/>
      <c r="K77" s="13"/>
      <c r="L77" s="13"/>
      <c r="M77" s="16"/>
    </row>
    <row r="78" spans="1:13" s="17" customFormat="1" ht="18" customHeight="1">
      <c r="A78" s="13">
        <v>69</v>
      </c>
      <c r="B78" s="19" t="s">
        <v>138</v>
      </c>
      <c r="C78" s="183"/>
      <c r="D78" s="13">
        <v>1986</v>
      </c>
      <c r="E78" s="13"/>
      <c r="F78" s="13"/>
      <c r="G78" s="13"/>
      <c r="H78" s="13"/>
      <c r="I78" s="13"/>
      <c r="J78" s="13"/>
      <c r="K78" s="185" t="s">
        <v>1</v>
      </c>
      <c r="L78" s="13"/>
      <c r="M78" s="16"/>
    </row>
    <row r="79" spans="1:13" s="17" customFormat="1" ht="18" customHeight="1">
      <c r="A79" s="13">
        <v>70</v>
      </c>
      <c r="B79" s="19" t="s">
        <v>139</v>
      </c>
      <c r="C79" s="183"/>
      <c r="D79" s="13">
        <v>1982</v>
      </c>
      <c r="E79" s="13"/>
      <c r="F79" s="13"/>
      <c r="G79" s="103" t="s">
        <v>1</v>
      </c>
      <c r="H79" s="13"/>
      <c r="I79" s="13"/>
      <c r="J79" s="13"/>
      <c r="K79" s="186"/>
      <c r="L79" s="13"/>
      <c r="M79" s="16"/>
    </row>
    <row r="80" spans="1:13" s="17" customFormat="1" ht="18" customHeight="1">
      <c r="A80" s="13">
        <v>71</v>
      </c>
      <c r="B80" s="19" t="s">
        <v>140</v>
      </c>
      <c r="C80" s="183"/>
      <c r="D80" s="13">
        <v>1988</v>
      </c>
      <c r="E80" s="13"/>
      <c r="F80" s="13"/>
      <c r="G80" s="103" t="s">
        <v>1</v>
      </c>
      <c r="H80" s="13"/>
      <c r="I80" s="13"/>
      <c r="J80" s="13"/>
      <c r="K80" s="185" t="s">
        <v>1</v>
      </c>
      <c r="L80" s="13"/>
      <c r="M80" s="16"/>
    </row>
    <row r="81" spans="1:13" s="17" customFormat="1" ht="18" customHeight="1">
      <c r="A81" s="13">
        <v>72</v>
      </c>
      <c r="B81" s="19" t="s">
        <v>141</v>
      </c>
      <c r="C81" s="184"/>
      <c r="D81" s="13">
        <v>1985</v>
      </c>
      <c r="E81" s="13"/>
      <c r="F81" s="13"/>
      <c r="G81" s="103" t="s">
        <v>1</v>
      </c>
      <c r="H81" s="13"/>
      <c r="I81" s="13"/>
      <c r="J81" s="13"/>
      <c r="K81" s="186"/>
      <c r="L81" s="13"/>
      <c r="M81" s="16"/>
    </row>
    <row r="82" spans="1:13" s="170" customFormat="1" ht="18" customHeight="1">
      <c r="A82" s="155">
        <v>73</v>
      </c>
      <c r="B82" s="169" t="s">
        <v>176</v>
      </c>
      <c r="C82" s="212" t="s">
        <v>177</v>
      </c>
      <c r="D82" s="155">
        <v>1969</v>
      </c>
      <c r="E82" s="155"/>
      <c r="F82" s="155"/>
      <c r="G82" s="155"/>
      <c r="H82" s="155"/>
      <c r="I82" s="155"/>
      <c r="J82" s="185" t="s">
        <v>1</v>
      </c>
      <c r="K82" s="155"/>
      <c r="L82" s="155"/>
      <c r="M82" s="156" t="s">
        <v>178</v>
      </c>
    </row>
    <row r="83" spans="1:13" s="17" customFormat="1" ht="18" customHeight="1">
      <c r="A83" s="13">
        <v>74</v>
      </c>
      <c r="B83" s="159" t="s">
        <v>179</v>
      </c>
      <c r="C83" s="183"/>
      <c r="D83" s="13">
        <v>1979</v>
      </c>
      <c r="E83" s="13"/>
      <c r="F83" s="13"/>
      <c r="G83" s="13"/>
      <c r="H83" s="13"/>
      <c r="I83" s="13"/>
      <c r="J83" s="186"/>
      <c r="K83" s="13"/>
      <c r="L83" s="13"/>
      <c r="M83" s="16"/>
    </row>
    <row r="84" spans="1:13" s="17" customFormat="1" ht="18" customHeight="1">
      <c r="A84" s="13">
        <v>75</v>
      </c>
      <c r="B84" s="159" t="s">
        <v>180</v>
      </c>
      <c r="C84" s="183"/>
      <c r="D84" s="13">
        <v>1979</v>
      </c>
      <c r="E84" s="13"/>
      <c r="F84" s="103" t="s">
        <v>1</v>
      </c>
      <c r="G84" s="13"/>
      <c r="H84" s="13"/>
      <c r="I84" s="13"/>
      <c r="J84" s="185" t="s">
        <v>1</v>
      </c>
      <c r="K84" s="13"/>
      <c r="L84" s="13"/>
      <c r="M84" s="16"/>
    </row>
    <row r="85" spans="1:13" s="17" customFormat="1" ht="18" customHeight="1">
      <c r="A85" s="13">
        <v>76</v>
      </c>
      <c r="B85" s="159" t="s">
        <v>181</v>
      </c>
      <c r="C85" s="183"/>
      <c r="D85" s="13">
        <v>1974</v>
      </c>
      <c r="E85" s="13"/>
      <c r="F85" s="13"/>
      <c r="G85" s="13"/>
      <c r="H85" s="13"/>
      <c r="I85" s="13"/>
      <c r="J85" s="186"/>
      <c r="K85" s="13"/>
      <c r="L85" s="13"/>
      <c r="M85" s="16"/>
    </row>
    <row r="86" spans="1:13" s="17" customFormat="1" ht="18" customHeight="1">
      <c r="A86" s="13">
        <v>77</v>
      </c>
      <c r="B86" s="159" t="s">
        <v>182</v>
      </c>
      <c r="C86" s="183"/>
      <c r="D86" s="13">
        <v>1984</v>
      </c>
      <c r="E86" s="103" t="s">
        <v>1</v>
      </c>
      <c r="F86" s="13"/>
      <c r="G86" s="13"/>
      <c r="H86" s="13"/>
      <c r="I86" s="13"/>
      <c r="J86" s="185" t="s">
        <v>1</v>
      </c>
      <c r="K86" s="13"/>
      <c r="L86" s="13"/>
      <c r="M86" s="16"/>
    </row>
    <row r="87" spans="1:13" s="17" customFormat="1" ht="18" customHeight="1">
      <c r="A87" s="13">
        <v>78</v>
      </c>
      <c r="B87" s="159" t="s">
        <v>183</v>
      </c>
      <c r="C87" s="183"/>
      <c r="D87" s="13">
        <v>1992</v>
      </c>
      <c r="E87" s="103" t="s">
        <v>1</v>
      </c>
      <c r="F87" s="13"/>
      <c r="G87" s="13"/>
      <c r="H87" s="13"/>
      <c r="I87" s="13"/>
      <c r="J87" s="186"/>
      <c r="K87" s="13"/>
      <c r="L87" s="13"/>
      <c r="M87" s="16"/>
    </row>
    <row r="88" spans="1:13" s="17" customFormat="1" ht="18" customHeight="1">
      <c r="A88" s="13">
        <v>79</v>
      </c>
      <c r="B88" s="159" t="s">
        <v>184</v>
      </c>
      <c r="C88" s="183"/>
      <c r="D88" s="13">
        <v>1987</v>
      </c>
      <c r="E88" s="13"/>
      <c r="F88" s="13"/>
      <c r="G88" s="13"/>
      <c r="H88" s="13"/>
      <c r="I88" s="185" t="s">
        <v>1</v>
      </c>
      <c r="J88" s="13"/>
      <c r="K88" s="13"/>
      <c r="L88" s="13"/>
      <c r="M88" s="16"/>
    </row>
    <row r="89" spans="1:13" s="17" customFormat="1" ht="18" customHeight="1">
      <c r="A89" s="13">
        <v>80</v>
      </c>
      <c r="B89" s="159" t="s">
        <v>185</v>
      </c>
      <c r="C89" s="183"/>
      <c r="D89" s="13">
        <v>1987</v>
      </c>
      <c r="E89" s="13"/>
      <c r="F89" s="13"/>
      <c r="G89" s="13"/>
      <c r="H89" s="13"/>
      <c r="I89" s="186"/>
      <c r="J89" s="13"/>
      <c r="K89" s="13"/>
      <c r="L89" s="13"/>
      <c r="M89" s="16"/>
    </row>
    <row r="90" spans="1:13" s="17" customFormat="1" ht="18" customHeight="1">
      <c r="A90" s="13">
        <v>81</v>
      </c>
      <c r="B90" s="159" t="s">
        <v>186</v>
      </c>
      <c r="C90" s="183"/>
      <c r="D90" s="13">
        <v>1989</v>
      </c>
      <c r="E90" s="13"/>
      <c r="F90" s="13"/>
      <c r="G90" s="13"/>
      <c r="H90" s="13"/>
      <c r="I90" s="71"/>
      <c r="J90" s="13"/>
      <c r="K90" s="185" t="s">
        <v>1</v>
      </c>
      <c r="L90" s="13"/>
      <c r="M90" s="16"/>
    </row>
    <row r="91" spans="1:13" s="17" customFormat="1" ht="18" customHeight="1">
      <c r="A91" s="13">
        <v>82</v>
      </c>
      <c r="B91" s="159" t="s">
        <v>187</v>
      </c>
      <c r="C91" s="183"/>
      <c r="D91" s="13">
        <v>1970</v>
      </c>
      <c r="E91" s="13"/>
      <c r="F91" s="13"/>
      <c r="G91" s="13"/>
      <c r="H91" s="13"/>
      <c r="I91" s="71"/>
      <c r="J91" s="13"/>
      <c r="K91" s="186"/>
      <c r="L91" s="13"/>
      <c r="M91" s="16"/>
    </row>
    <row r="92" spans="1:13" s="17" customFormat="1" ht="18" customHeight="1">
      <c r="A92" s="13">
        <v>83</v>
      </c>
      <c r="B92" s="159" t="s">
        <v>188</v>
      </c>
      <c r="C92" s="183"/>
      <c r="D92" s="13">
        <v>1976</v>
      </c>
      <c r="E92" s="13"/>
      <c r="F92" s="13"/>
      <c r="G92" s="13"/>
      <c r="H92" s="13"/>
      <c r="I92" s="71"/>
      <c r="J92" s="13"/>
      <c r="K92" s="13"/>
      <c r="L92" s="185" t="s">
        <v>1</v>
      </c>
      <c r="M92" s="16"/>
    </row>
    <row r="93" spans="1:13" s="17" customFormat="1" ht="18" customHeight="1">
      <c r="A93" s="13">
        <v>84</v>
      </c>
      <c r="B93" s="159" t="s">
        <v>189</v>
      </c>
      <c r="C93" s="184"/>
      <c r="D93" s="13">
        <v>1960</v>
      </c>
      <c r="E93" s="13"/>
      <c r="F93" s="13"/>
      <c r="G93" s="13"/>
      <c r="H93" s="13"/>
      <c r="I93" s="71"/>
      <c r="J93" s="13"/>
      <c r="K93" s="13"/>
      <c r="L93" s="186"/>
      <c r="M93" s="16"/>
    </row>
    <row r="94" spans="1:13" s="17" customFormat="1" ht="18" customHeight="1">
      <c r="A94" s="159">
        <v>85</v>
      </c>
      <c r="B94" s="160" t="s">
        <v>190</v>
      </c>
      <c r="C94" s="212" t="s">
        <v>191</v>
      </c>
      <c r="D94" s="160">
        <v>1984</v>
      </c>
      <c r="E94" s="159"/>
      <c r="F94" s="159"/>
      <c r="G94" s="159"/>
      <c r="H94" s="159"/>
      <c r="I94" s="181" t="s">
        <v>1</v>
      </c>
      <c r="J94" s="159"/>
      <c r="K94" s="159"/>
      <c r="L94" s="158"/>
      <c r="M94" s="161">
        <v>907216628</v>
      </c>
    </row>
    <row r="95" spans="1:13" s="17" customFormat="1" ht="18" customHeight="1">
      <c r="A95" s="159">
        <v>86</v>
      </c>
      <c r="B95" s="160" t="s">
        <v>192</v>
      </c>
      <c r="C95" s="183"/>
      <c r="D95" s="160">
        <v>1972</v>
      </c>
      <c r="E95" s="159"/>
      <c r="F95" s="159"/>
      <c r="G95" s="159"/>
      <c r="H95" s="159"/>
      <c r="I95" s="182"/>
      <c r="J95" s="159"/>
      <c r="K95" s="159"/>
      <c r="L95" s="159"/>
      <c r="M95" s="163"/>
    </row>
    <row r="96" spans="1:13" s="17" customFormat="1" ht="18" customHeight="1">
      <c r="A96" s="159">
        <v>87</v>
      </c>
      <c r="B96" s="160" t="s">
        <v>193</v>
      </c>
      <c r="C96" s="183"/>
      <c r="D96" s="160">
        <v>1974</v>
      </c>
      <c r="E96" s="159"/>
      <c r="F96" s="159"/>
      <c r="G96" s="159"/>
      <c r="H96" s="159"/>
      <c r="I96" s="181" t="s">
        <v>1</v>
      </c>
      <c r="J96" s="159"/>
      <c r="K96" s="159"/>
      <c r="L96" s="159"/>
      <c r="M96" s="163"/>
    </row>
    <row r="97" spans="1:13" s="17" customFormat="1" ht="18" customHeight="1">
      <c r="A97" s="159">
        <v>88</v>
      </c>
      <c r="B97" s="160" t="s">
        <v>194</v>
      </c>
      <c r="C97" s="183"/>
      <c r="D97" s="160">
        <v>1972</v>
      </c>
      <c r="E97" s="159"/>
      <c r="F97" s="159"/>
      <c r="G97" s="159"/>
      <c r="H97" s="159"/>
      <c r="I97" s="182"/>
      <c r="J97" s="159"/>
      <c r="K97" s="159"/>
      <c r="L97" s="159"/>
      <c r="M97" s="163"/>
    </row>
    <row r="98" spans="1:13" s="17" customFormat="1" ht="18" customHeight="1">
      <c r="A98" s="159">
        <v>89</v>
      </c>
      <c r="B98" s="160" t="s">
        <v>195</v>
      </c>
      <c r="C98" s="183"/>
      <c r="D98" s="160">
        <v>1989</v>
      </c>
      <c r="E98" s="159"/>
      <c r="F98" s="159"/>
      <c r="G98" s="159"/>
      <c r="H98" s="159"/>
      <c r="I98" s="162"/>
      <c r="J98" s="159"/>
      <c r="K98" s="181" t="s">
        <v>1</v>
      </c>
      <c r="L98" s="159"/>
      <c r="M98" s="163"/>
    </row>
    <row r="99" spans="1:13" s="17" customFormat="1" ht="18" customHeight="1">
      <c r="A99" s="159">
        <v>90</v>
      </c>
      <c r="B99" s="160" t="s">
        <v>196</v>
      </c>
      <c r="C99" s="183"/>
      <c r="D99" s="160">
        <v>1959</v>
      </c>
      <c r="E99" s="159"/>
      <c r="F99" s="159"/>
      <c r="G99" s="159"/>
      <c r="H99" s="159"/>
      <c r="I99" s="162"/>
      <c r="J99" s="159"/>
      <c r="K99" s="182"/>
      <c r="L99" s="159"/>
      <c r="M99" s="163"/>
    </row>
    <row r="100" spans="1:13" s="17" customFormat="1" ht="18" customHeight="1">
      <c r="A100" s="159">
        <v>91</v>
      </c>
      <c r="B100" s="160" t="s">
        <v>197</v>
      </c>
      <c r="C100" s="183"/>
      <c r="D100" s="160">
        <v>1982</v>
      </c>
      <c r="E100" s="159"/>
      <c r="F100" s="159"/>
      <c r="G100" s="159"/>
      <c r="H100" s="159"/>
      <c r="I100" s="162"/>
      <c r="J100" s="159"/>
      <c r="K100" s="181" t="s">
        <v>1</v>
      </c>
      <c r="L100" s="159"/>
      <c r="M100" s="163"/>
    </row>
    <row r="101" spans="1:13" s="17" customFormat="1" ht="18" customHeight="1">
      <c r="A101" s="159">
        <v>92</v>
      </c>
      <c r="B101" s="160" t="s">
        <v>198</v>
      </c>
      <c r="C101" s="183"/>
      <c r="D101" s="160">
        <v>1989</v>
      </c>
      <c r="E101" s="159"/>
      <c r="F101" s="159"/>
      <c r="G101" s="159"/>
      <c r="H101" s="159"/>
      <c r="I101" s="162"/>
      <c r="J101" s="159"/>
      <c r="K101" s="182"/>
      <c r="L101" s="159"/>
      <c r="M101" s="163"/>
    </row>
    <row r="102" spans="1:13" s="17" customFormat="1" ht="18" customHeight="1">
      <c r="A102" s="159">
        <v>93</v>
      </c>
      <c r="B102" s="160" t="s">
        <v>190</v>
      </c>
      <c r="C102" s="183"/>
      <c r="D102" s="160">
        <v>1984</v>
      </c>
      <c r="E102" s="158" t="s">
        <v>1</v>
      </c>
      <c r="F102" s="159"/>
      <c r="G102" s="159"/>
      <c r="H102" s="159"/>
      <c r="I102" s="162"/>
      <c r="J102" s="159"/>
      <c r="K102" s="159"/>
      <c r="L102" s="159"/>
      <c r="M102" s="163"/>
    </row>
    <row r="103" spans="1:13" s="17" customFormat="1" ht="18" customHeight="1">
      <c r="A103" s="159">
        <v>94</v>
      </c>
      <c r="B103" s="160" t="s">
        <v>193</v>
      </c>
      <c r="C103" s="183"/>
      <c r="D103" s="160">
        <v>1974</v>
      </c>
      <c r="E103" s="159"/>
      <c r="F103" s="158" t="s">
        <v>1</v>
      </c>
      <c r="G103" s="159"/>
      <c r="H103" s="159"/>
      <c r="I103" s="162"/>
      <c r="J103" s="159"/>
      <c r="K103" s="159"/>
      <c r="L103" s="159"/>
      <c r="M103" s="163"/>
    </row>
    <row r="104" spans="1:13" s="17" customFormat="1" ht="18" customHeight="1">
      <c r="A104" s="159">
        <v>95</v>
      </c>
      <c r="B104" s="160" t="s">
        <v>198</v>
      </c>
      <c r="C104" s="184"/>
      <c r="D104" s="160">
        <v>1989</v>
      </c>
      <c r="E104" s="159"/>
      <c r="F104" s="159"/>
      <c r="G104" s="158" t="s">
        <v>1</v>
      </c>
      <c r="H104" s="159"/>
      <c r="I104" s="159"/>
      <c r="J104" s="159"/>
      <c r="K104" s="159"/>
      <c r="L104" s="159"/>
      <c r="M104" s="163"/>
    </row>
    <row r="105" spans="1:13" s="17" customFormat="1" ht="18" customHeight="1">
      <c r="A105" s="159">
        <v>96</v>
      </c>
      <c r="B105" s="164" t="s">
        <v>199</v>
      </c>
      <c r="C105" s="212" t="s">
        <v>200</v>
      </c>
      <c r="D105" s="159">
        <v>1969</v>
      </c>
      <c r="E105" s="165"/>
      <c r="F105" s="165"/>
      <c r="G105" s="165"/>
      <c r="H105" s="165"/>
      <c r="I105" s="181" t="s">
        <v>1</v>
      </c>
      <c r="J105" s="165"/>
      <c r="K105" s="165"/>
      <c r="L105" s="165"/>
      <c r="M105" s="166" t="s">
        <v>201</v>
      </c>
    </row>
    <row r="106" spans="1:13" s="20" customFormat="1" ht="15.75">
      <c r="A106" s="159">
        <v>98</v>
      </c>
      <c r="B106" s="164" t="s">
        <v>202</v>
      </c>
      <c r="C106" s="184"/>
      <c r="D106" s="159">
        <v>1977</v>
      </c>
      <c r="E106" s="165"/>
      <c r="F106" s="165"/>
      <c r="G106" s="165"/>
      <c r="H106" s="165"/>
      <c r="I106" s="182"/>
      <c r="J106" s="165"/>
      <c r="K106" s="165"/>
      <c r="L106" s="165"/>
      <c r="M106" s="166"/>
    </row>
    <row r="107" spans="2:12" ht="16.5">
      <c r="B107" s="5" t="s">
        <v>10</v>
      </c>
      <c r="C107" s="22">
        <f>COUNTA(C10:C106)</f>
        <v>24</v>
      </c>
      <c r="D107" s="22"/>
      <c r="E107" s="22">
        <f aca="true" t="shared" si="0" ref="E107:L107">COUNTA(E10:E106)</f>
        <v>21</v>
      </c>
      <c r="F107" s="22">
        <f t="shared" si="0"/>
        <v>6</v>
      </c>
      <c r="G107" s="22">
        <f t="shared" si="0"/>
        <v>13</v>
      </c>
      <c r="H107" s="22">
        <f t="shared" si="0"/>
        <v>3</v>
      </c>
      <c r="I107" s="22">
        <f t="shared" si="0"/>
        <v>19</v>
      </c>
      <c r="J107" s="22">
        <f t="shared" si="0"/>
        <v>9</v>
      </c>
      <c r="K107" s="22">
        <f t="shared" si="0"/>
        <v>10</v>
      </c>
      <c r="L107" s="22">
        <f t="shared" si="0"/>
        <v>2</v>
      </c>
    </row>
  </sheetData>
  <sheetProtection/>
  <mergeCells count="82">
    <mergeCell ref="L92:L93"/>
    <mergeCell ref="C94:C104"/>
    <mergeCell ref="I94:I95"/>
    <mergeCell ref="I96:I97"/>
    <mergeCell ref="K98:K99"/>
    <mergeCell ref="K100:K101"/>
    <mergeCell ref="C82:C93"/>
    <mergeCell ref="J82:J83"/>
    <mergeCell ref="J84:J85"/>
    <mergeCell ref="C105:C106"/>
    <mergeCell ref="K55:K56"/>
    <mergeCell ref="C70:C71"/>
    <mergeCell ref="I70:I71"/>
    <mergeCell ref="C72:C75"/>
    <mergeCell ref="I74:I75"/>
    <mergeCell ref="C61:C65"/>
    <mergeCell ref="K61:K62"/>
    <mergeCell ref="K90:K91"/>
    <mergeCell ref="J64:J65"/>
    <mergeCell ref="C66:C69"/>
    <mergeCell ref="I66:I67"/>
    <mergeCell ref="I68:I69"/>
    <mergeCell ref="J86:J87"/>
    <mergeCell ref="I88:I89"/>
    <mergeCell ref="C51:C52"/>
    <mergeCell ref="C53:C54"/>
    <mergeCell ref="I53:I54"/>
    <mergeCell ref="C42:C46"/>
    <mergeCell ref="I42:I43"/>
    <mergeCell ref="C59:C60"/>
    <mergeCell ref="I59:I60"/>
    <mergeCell ref="I57:I58"/>
    <mergeCell ref="C55:C58"/>
    <mergeCell ref="M35:M36"/>
    <mergeCell ref="C37:C38"/>
    <mergeCell ref="C39:C41"/>
    <mergeCell ref="I39:I40"/>
    <mergeCell ref="M39:M41"/>
    <mergeCell ref="C35:C36"/>
    <mergeCell ref="L28:L29"/>
    <mergeCell ref="K30:K31"/>
    <mergeCell ref="C32:C34"/>
    <mergeCell ref="I33:I34"/>
    <mergeCell ref="C26:C31"/>
    <mergeCell ref="K26:K27"/>
    <mergeCell ref="C10:C11"/>
    <mergeCell ref="M16:M19"/>
    <mergeCell ref="J18:J19"/>
    <mergeCell ref="C20:C21"/>
    <mergeCell ref="C22:C25"/>
    <mergeCell ref="J22:J23"/>
    <mergeCell ref="I24:I25"/>
    <mergeCell ref="B6:B9"/>
    <mergeCell ref="I8:J8"/>
    <mergeCell ref="K8:L8"/>
    <mergeCell ref="C16:C19"/>
    <mergeCell ref="I16:I17"/>
    <mergeCell ref="J10:J11"/>
    <mergeCell ref="K14:K15"/>
    <mergeCell ref="C6:C9"/>
    <mergeCell ref="E8:F8"/>
    <mergeCell ref="G8:H8"/>
    <mergeCell ref="I12:I13"/>
    <mergeCell ref="E7:F7"/>
    <mergeCell ref="G7:H7"/>
    <mergeCell ref="A2:M2"/>
    <mergeCell ref="A3:M3"/>
    <mergeCell ref="A4:M4"/>
    <mergeCell ref="I7:J7"/>
    <mergeCell ref="K7:L7"/>
    <mergeCell ref="A6:A9"/>
    <mergeCell ref="D6:D9"/>
    <mergeCell ref="I105:I106"/>
    <mergeCell ref="C76:C81"/>
    <mergeCell ref="I76:I77"/>
    <mergeCell ref="K78:K79"/>
    <mergeCell ref="K80:K81"/>
    <mergeCell ref="C12:C15"/>
    <mergeCell ref="J44:J45"/>
    <mergeCell ref="C47:C50"/>
    <mergeCell ref="J47:J48"/>
    <mergeCell ref="I49:I50"/>
  </mergeCells>
  <printOptions/>
  <pageMargins left="0.2" right="0.2" top="0.42" bottom="0.37" header="0.31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G11" sqref="G11"/>
    </sheetView>
  </sheetViews>
  <sheetFormatPr defaultColWidth="8.8515625" defaultRowHeight="12.75"/>
  <cols>
    <col min="1" max="1" width="24.140625" style="134" customWidth="1"/>
    <col min="2" max="2" width="24.421875" style="134" customWidth="1"/>
    <col min="3" max="3" width="30.00390625" style="134" customWidth="1"/>
    <col min="4" max="4" width="29.7109375" style="134" customWidth="1"/>
    <col min="5" max="5" width="13.28125" style="134" customWidth="1"/>
    <col min="6" max="6" width="13.57421875" style="134" customWidth="1"/>
    <col min="7" max="7" width="8.8515625" style="134" customWidth="1"/>
    <col min="8" max="8" width="27.00390625" style="134" customWidth="1"/>
    <col min="9" max="9" width="13.140625" style="134" customWidth="1"/>
    <col min="10" max="10" width="10.57421875" style="134" customWidth="1"/>
    <col min="11" max="16384" width="8.8515625" style="134" customWidth="1"/>
  </cols>
  <sheetData>
    <row r="1" spans="1:6" ht="19.5">
      <c r="A1" s="215" t="s">
        <v>22</v>
      </c>
      <c r="B1" s="215"/>
      <c r="C1" s="215"/>
      <c r="D1" s="215"/>
      <c r="E1" s="215"/>
      <c r="F1" s="133"/>
    </row>
    <row r="2" spans="1:6" ht="19.5">
      <c r="A2" s="215" t="s">
        <v>168</v>
      </c>
      <c r="B2" s="215"/>
      <c r="C2" s="215"/>
      <c r="D2" s="215"/>
      <c r="E2" s="215"/>
      <c r="F2" s="133"/>
    </row>
    <row r="3" spans="1:6" ht="36.75" customHeight="1">
      <c r="A3" s="216" t="s">
        <v>171</v>
      </c>
      <c r="B3" s="217"/>
      <c r="C3" s="217"/>
      <c r="D3" s="217"/>
      <c r="E3" s="217"/>
      <c r="F3" s="135"/>
    </row>
    <row r="4" ht="18" customHeight="1">
      <c r="A4" s="115"/>
    </row>
    <row r="5" spans="1:6" ht="24.75" customHeight="1">
      <c r="A5" s="218" t="s">
        <v>172</v>
      </c>
      <c r="B5" s="221" t="s">
        <v>23</v>
      </c>
      <c r="C5" s="136"/>
      <c r="D5" s="137"/>
      <c r="E5" s="138"/>
      <c r="F5" s="115"/>
    </row>
    <row r="6" spans="1:5" ht="24.75" customHeight="1">
      <c r="A6" s="219"/>
      <c r="B6" s="222"/>
      <c r="C6" s="139" t="s">
        <v>169</v>
      </c>
      <c r="D6" s="224" t="s">
        <v>24</v>
      </c>
      <c r="E6" s="138">
        <v>26</v>
      </c>
    </row>
    <row r="7" spans="1:5" ht="24.75" customHeight="1">
      <c r="A7" s="219"/>
      <c r="B7" s="222"/>
      <c r="C7" s="139" t="s">
        <v>170</v>
      </c>
      <c r="D7" s="225"/>
      <c r="E7" s="138">
        <v>16</v>
      </c>
    </row>
    <row r="8" spans="1:5" ht="24.75" customHeight="1">
      <c r="A8" s="219"/>
      <c r="B8" s="223"/>
      <c r="C8" s="139"/>
      <c r="D8" s="140"/>
      <c r="E8" s="141">
        <f>SUM(E6:E7)</f>
        <v>42</v>
      </c>
    </row>
    <row r="9" spans="1:5" ht="24.75" customHeight="1">
      <c r="A9" s="219"/>
      <c r="B9" s="226" t="s">
        <v>174</v>
      </c>
      <c r="C9" s="139"/>
      <c r="D9" s="140"/>
      <c r="E9" s="140"/>
    </row>
    <row r="10" spans="1:5" ht="24.75" customHeight="1">
      <c r="A10" s="219"/>
      <c r="B10" s="227"/>
      <c r="C10" s="139" t="s">
        <v>26</v>
      </c>
      <c r="D10" s="229" t="s">
        <v>24</v>
      </c>
      <c r="E10" s="138">
        <v>19</v>
      </c>
    </row>
    <row r="11" spans="1:5" ht="24.75" customHeight="1">
      <c r="A11" s="219"/>
      <c r="B11" s="227"/>
      <c r="C11" s="139" t="s">
        <v>25</v>
      </c>
      <c r="D11" s="230"/>
      <c r="E11" s="138">
        <v>9</v>
      </c>
    </row>
    <row r="12" spans="1:5" ht="24.75" customHeight="1">
      <c r="A12" s="220"/>
      <c r="B12" s="228"/>
      <c r="C12" s="139" t="s">
        <v>238</v>
      </c>
      <c r="D12" s="231"/>
      <c r="E12" s="138">
        <v>12</v>
      </c>
    </row>
    <row r="13" spans="1:5" ht="24.75" customHeight="1">
      <c r="A13" s="139"/>
      <c r="B13" s="138"/>
      <c r="C13" s="139"/>
      <c r="D13" s="154"/>
      <c r="E13" s="142">
        <f>SUM(E10:E12)</f>
        <v>40</v>
      </c>
    </row>
    <row r="14" spans="1:5" ht="15.75">
      <c r="A14" s="143"/>
      <c r="B14" s="143"/>
      <c r="C14" s="144"/>
      <c r="D14" s="144"/>
      <c r="E14" s="145"/>
    </row>
    <row r="15" spans="1:7" ht="27.75" customHeight="1">
      <c r="A15" s="214" t="s">
        <v>27</v>
      </c>
      <c r="B15" s="214"/>
      <c r="C15" s="214"/>
      <c r="D15" s="214"/>
      <c r="E15" s="214"/>
      <c r="F15" s="146"/>
      <c r="G15" s="146"/>
    </row>
    <row r="16" spans="1:6" ht="19.5">
      <c r="A16" s="147"/>
      <c r="B16" s="147"/>
      <c r="C16" s="147"/>
      <c r="D16" s="148"/>
      <c r="E16" s="149"/>
      <c r="F16" s="149"/>
    </row>
    <row r="17" spans="1:6" ht="19.5">
      <c r="A17" s="147"/>
      <c r="B17" s="147"/>
      <c r="C17" s="147"/>
      <c r="D17" s="148"/>
      <c r="E17" s="149"/>
      <c r="F17" s="149"/>
    </row>
    <row r="18" spans="1:6" ht="19.5">
      <c r="A18" s="147"/>
      <c r="B18" s="147"/>
      <c r="C18" s="147"/>
      <c r="D18" s="148"/>
      <c r="E18" s="149"/>
      <c r="F18" s="149"/>
    </row>
    <row r="20" spans="1:6" ht="19.5">
      <c r="A20" s="147"/>
      <c r="B20" s="147"/>
      <c r="C20" s="147"/>
      <c r="D20" s="148"/>
      <c r="E20" s="149"/>
      <c r="F20" s="149"/>
    </row>
    <row r="21" spans="1:6" ht="19.5">
      <c r="A21" s="147"/>
      <c r="B21" s="147"/>
      <c r="C21" s="147"/>
      <c r="D21" s="148"/>
      <c r="E21" s="149"/>
      <c r="F21" s="149"/>
    </row>
    <row r="22" spans="1:6" ht="19.5">
      <c r="A22" s="147"/>
      <c r="B22" s="147"/>
      <c r="C22" s="147"/>
      <c r="D22" s="148"/>
      <c r="E22" s="149"/>
      <c r="F22" s="149"/>
    </row>
    <row r="23" spans="1:6" ht="19.5">
      <c r="A23" s="147"/>
      <c r="B23" s="147"/>
      <c r="C23" s="147"/>
      <c r="D23" s="148"/>
      <c r="E23" s="149"/>
      <c r="F23" s="149"/>
    </row>
    <row r="24" spans="1:6" ht="19.5">
      <c r="A24" s="147"/>
      <c r="B24" s="147"/>
      <c r="C24" s="147"/>
      <c r="D24" s="147"/>
      <c r="E24" s="147"/>
      <c r="F24" s="150"/>
    </row>
    <row r="25" spans="1:6" ht="12.75">
      <c r="A25" s="147"/>
      <c r="B25" s="147"/>
      <c r="C25" s="147"/>
      <c r="D25" s="147"/>
      <c r="E25" s="147"/>
      <c r="F25" s="147"/>
    </row>
    <row r="26" spans="1:6" ht="19.5">
      <c r="A26" s="147"/>
      <c r="B26" s="213"/>
      <c r="C26" s="213"/>
      <c r="D26" s="147"/>
      <c r="E26" s="147"/>
      <c r="F26" s="147"/>
    </row>
    <row r="27" spans="1:6" ht="19.5">
      <c r="A27" s="148"/>
      <c r="B27" s="151"/>
      <c r="C27" s="151"/>
      <c r="D27" s="148"/>
      <c r="E27" s="149"/>
      <c r="F27" s="152"/>
    </row>
    <row r="28" spans="1:6" ht="19.5">
      <c r="A28" s="147"/>
      <c r="B28" s="147"/>
      <c r="C28" s="147"/>
      <c r="D28" s="148"/>
      <c r="E28" s="149"/>
      <c r="F28" s="152"/>
    </row>
    <row r="29" spans="1:6" ht="19.5">
      <c r="A29" s="147"/>
      <c r="B29" s="147"/>
      <c r="C29" s="147"/>
      <c r="D29" s="148"/>
      <c r="E29" s="149"/>
      <c r="F29" s="152"/>
    </row>
    <row r="30" spans="1:6" ht="19.5">
      <c r="A30" s="147"/>
      <c r="B30" s="147"/>
      <c r="C30" s="147"/>
      <c r="D30" s="148"/>
      <c r="E30" s="149"/>
      <c r="F30" s="152"/>
    </row>
    <row r="31" spans="1:6" ht="19.5">
      <c r="A31" s="147"/>
      <c r="B31" s="147"/>
      <c r="C31" s="147"/>
      <c r="D31" s="148"/>
      <c r="E31" s="149"/>
      <c r="F31" s="152"/>
    </row>
    <row r="32" spans="1:6" ht="19.5">
      <c r="A32" s="147"/>
      <c r="B32" s="147"/>
      <c r="C32" s="147"/>
      <c r="D32" s="148"/>
      <c r="E32" s="149"/>
      <c r="F32" s="152"/>
    </row>
    <row r="33" spans="1:6" ht="19.5">
      <c r="A33" s="147"/>
      <c r="B33" s="147"/>
      <c r="C33" s="147"/>
      <c r="D33" s="148"/>
      <c r="E33" s="149"/>
      <c r="F33" s="152"/>
    </row>
    <row r="34" spans="1:6" ht="19.5">
      <c r="A34" s="147"/>
      <c r="B34" s="147"/>
      <c r="C34" s="147"/>
      <c r="D34" s="148"/>
      <c r="E34" s="149"/>
      <c r="F34" s="152"/>
    </row>
    <row r="35" spans="1:6" ht="19.5">
      <c r="A35" s="147"/>
      <c r="B35" s="147"/>
      <c r="C35" s="147"/>
      <c r="D35" s="148"/>
      <c r="E35" s="149"/>
      <c r="F35" s="152"/>
    </row>
    <row r="36" spans="1:6" ht="19.5">
      <c r="A36" s="147"/>
      <c r="B36" s="147"/>
      <c r="C36" s="147"/>
      <c r="D36" s="148"/>
      <c r="E36" s="149"/>
      <c r="F36" s="152"/>
    </row>
    <row r="37" spans="1:6" ht="19.5">
      <c r="A37" s="147"/>
      <c r="B37" s="147"/>
      <c r="C37" s="147"/>
      <c r="D37" s="147"/>
      <c r="E37" s="147"/>
      <c r="F37" s="150"/>
    </row>
    <row r="38" spans="1:6" ht="20.25">
      <c r="A38" s="153"/>
      <c r="B38" s="147"/>
      <c r="C38" s="147"/>
      <c r="D38" s="148"/>
      <c r="E38" s="149"/>
      <c r="F38" s="152"/>
    </row>
    <row r="39" spans="1:6" ht="19.5">
      <c r="A39" s="148"/>
      <c r="B39" s="148"/>
      <c r="C39" s="148"/>
      <c r="D39" s="147"/>
      <c r="E39" s="147"/>
      <c r="F39" s="147"/>
    </row>
    <row r="40" spans="1:6" ht="19.5">
      <c r="A40" s="148"/>
      <c r="B40" s="148"/>
      <c r="C40" s="148"/>
      <c r="D40" s="147"/>
      <c r="E40" s="147"/>
      <c r="F40" s="147"/>
    </row>
    <row r="41" spans="1:6" ht="19.5">
      <c r="A41" s="148"/>
      <c r="B41" s="148"/>
      <c r="C41" s="148"/>
      <c r="D41" s="147"/>
      <c r="E41" s="147"/>
      <c r="F41" s="147"/>
    </row>
    <row r="42" spans="1:6" ht="19.5">
      <c r="A42" s="148"/>
      <c r="B42" s="148"/>
      <c r="C42" s="148"/>
      <c r="D42" s="147"/>
      <c r="E42" s="147"/>
      <c r="F42" s="147"/>
    </row>
    <row r="43" spans="1:6" ht="19.5">
      <c r="A43" s="148"/>
      <c r="B43" s="148"/>
      <c r="C43" s="148"/>
      <c r="D43" s="148"/>
      <c r="E43" s="149"/>
      <c r="F43" s="149"/>
    </row>
    <row r="44" spans="1:6" ht="12.75">
      <c r="A44" s="147"/>
      <c r="B44" s="147"/>
      <c r="C44" s="147"/>
      <c r="D44" s="147"/>
      <c r="E44" s="147"/>
      <c r="F44" s="147"/>
    </row>
    <row r="111" spans="4:6" ht="19.5">
      <c r="D111" s="147"/>
      <c r="E111" s="147"/>
      <c r="F111" s="150"/>
    </row>
    <row r="112" spans="4:6" ht="19.5">
      <c r="D112" s="148"/>
      <c r="E112" s="149"/>
      <c r="F112" s="149"/>
    </row>
  </sheetData>
  <sheetProtection/>
  <mergeCells count="10">
    <mergeCell ref="B26:C26"/>
    <mergeCell ref="A15:E15"/>
    <mergeCell ref="A1:E1"/>
    <mergeCell ref="A2:E2"/>
    <mergeCell ref="A3:E3"/>
    <mergeCell ref="A5:A12"/>
    <mergeCell ref="B5:B8"/>
    <mergeCell ref="D6:D7"/>
    <mergeCell ref="B9:B12"/>
    <mergeCell ref="D10:D1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22">
      <selection activeCell="J9" sqref="J9"/>
    </sheetView>
  </sheetViews>
  <sheetFormatPr defaultColWidth="8.8515625" defaultRowHeight="12.75"/>
  <cols>
    <col min="1" max="1" width="3.7109375" style="69" customWidth="1"/>
    <col min="2" max="2" width="22.57421875" style="132" customWidth="1"/>
    <col min="3" max="3" width="21.140625" style="130" customWidth="1"/>
    <col min="4" max="4" width="17.7109375" style="27" customWidth="1"/>
    <col min="5" max="5" width="7.7109375" style="31" customWidth="1"/>
    <col min="6" max="6" width="7.28125" style="27" customWidth="1"/>
    <col min="7" max="16384" width="8.8515625" style="27" customWidth="1"/>
  </cols>
  <sheetData>
    <row r="1" spans="1:9" s="30" customFormat="1" ht="30">
      <c r="A1" s="232" t="s">
        <v>253</v>
      </c>
      <c r="B1" s="232"/>
      <c r="C1" s="232"/>
      <c r="D1" s="232"/>
      <c r="E1" s="232"/>
      <c r="F1" s="232"/>
      <c r="G1" s="232"/>
      <c r="H1" s="52"/>
      <c r="I1" s="29"/>
    </row>
    <row r="2" spans="1:9" s="30" customFormat="1" ht="15">
      <c r="A2" s="28"/>
      <c r="B2" s="131"/>
      <c r="C2" s="129"/>
      <c r="D2" s="35"/>
      <c r="E2" s="28"/>
      <c r="F2" s="28"/>
      <c r="G2" s="28"/>
      <c r="H2" s="28"/>
      <c r="I2" s="29"/>
    </row>
    <row r="3" spans="1:9" s="30" customFormat="1" ht="15">
      <c r="A3" s="69"/>
      <c r="B3" s="131"/>
      <c r="C3" s="129"/>
      <c r="D3" s="32"/>
      <c r="E3" s="28"/>
      <c r="F3" s="28"/>
      <c r="G3" s="28"/>
      <c r="H3" s="28"/>
      <c r="I3" s="29"/>
    </row>
    <row r="4" spans="2:5" ht="15" thickBot="1">
      <c r="B4" s="131" t="str">
        <f>'DANH SACH'!B28</f>
        <v>Lê Thị Lý</v>
      </c>
      <c r="C4" s="129" t="str">
        <f>'DANH SACH'!B29</f>
        <v>Phan Thị Thảo</v>
      </c>
      <c r="D4" s="35" t="s">
        <v>128</v>
      </c>
      <c r="E4" s="33"/>
    </row>
    <row r="5" spans="2:5" ht="14.25">
      <c r="B5" s="131"/>
      <c r="C5" s="129"/>
      <c r="D5" s="35"/>
      <c r="E5" s="39"/>
    </row>
    <row r="6" spans="2:5" ht="14.25">
      <c r="B6" s="131"/>
      <c r="C6" s="129"/>
      <c r="D6" s="35"/>
      <c r="E6" s="38"/>
    </row>
    <row r="7" spans="2:5" ht="15" thickBot="1">
      <c r="B7" s="131"/>
      <c r="C7" s="129"/>
      <c r="D7" s="35"/>
      <c r="E7" s="38"/>
    </row>
    <row r="8" spans="2:6" ht="15" thickBot="1">
      <c r="B8" s="131" t="s">
        <v>239</v>
      </c>
      <c r="C8" s="129" t="s">
        <v>240</v>
      </c>
      <c r="D8" s="35" t="s">
        <v>131</v>
      </c>
      <c r="E8" s="38"/>
      <c r="F8" s="41"/>
    </row>
    <row r="9" spans="2:6" ht="14.25">
      <c r="B9" s="131"/>
      <c r="C9" s="172"/>
      <c r="D9" s="39"/>
      <c r="E9" s="42"/>
      <c r="F9" s="43"/>
    </row>
    <row r="10" spans="2:6" ht="15" thickBot="1">
      <c r="B10" s="131"/>
      <c r="C10" s="129"/>
      <c r="D10" s="38"/>
      <c r="E10" s="40"/>
      <c r="F10" s="38"/>
    </row>
    <row r="11" spans="2:6" ht="15" thickBot="1">
      <c r="B11" s="131" t="s">
        <v>241</v>
      </c>
      <c r="C11" s="174" t="s">
        <v>242</v>
      </c>
      <c r="D11" s="40" t="s">
        <v>243</v>
      </c>
      <c r="E11" s="35"/>
      <c r="F11" s="38"/>
    </row>
    <row r="12" spans="2:6" ht="14.25">
      <c r="B12" s="131"/>
      <c r="C12" s="129"/>
      <c r="D12" s="35"/>
      <c r="E12" s="35"/>
      <c r="F12" s="38"/>
    </row>
    <row r="13" spans="2:6" ht="15" thickBot="1">
      <c r="B13" s="131"/>
      <c r="C13" s="129"/>
      <c r="D13" s="35"/>
      <c r="E13" s="35"/>
      <c r="F13" s="38"/>
    </row>
    <row r="14" spans="2:7" ht="15" thickBot="1">
      <c r="B14" s="131" t="s">
        <v>251</v>
      </c>
      <c r="C14" s="129" t="s">
        <v>112</v>
      </c>
      <c r="D14" s="35" t="s">
        <v>218</v>
      </c>
      <c r="F14" s="38"/>
      <c r="G14" s="41"/>
    </row>
    <row r="15" spans="2:7" ht="14.25">
      <c r="B15" s="131"/>
      <c r="C15" s="172"/>
      <c r="D15" s="39"/>
      <c r="F15" s="38"/>
      <c r="G15" s="43"/>
    </row>
    <row r="16" spans="2:7" ht="15" thickBot="1">
      <c r="B16" s="131"/>
      <c r="C16" s="129"/>
      <c r="D16" s="38"/>
      <c r="E16" s="33"/>
      <c r="F16" s="38"/>
      <c r="G16" s="43"/>
    </row>
    <row r="17" spans="2:7" ht="15" thickBot="1">
      <c r="B17" s="131" t="s">
        <v>252</v>
      </c>
      <c r="C17" s="174" t="s">
        <v>189</v>
      </c>
      <c r="D17" s="40" t="s">
        <v>232</v>
      </c>
      <c r="E17" s="44"/>
      <c r="F17" s="38"/>
      <c r="G17" s="38"/>
    </row>
    <row r="18" spans="2:7" ht="15" thickBot="1">
      <c r="B18" s="131"/>
      <c r="C18" s="129"/>
      <c r="D18" s="35"/>
      <c r="E18" s="42"/>
      <c r="F18" s="43"/>
      <c r="G18" s="38"/>
    </row>
    <row r="19" spans="2:7" ht="14.25">
      <c r="B19" s="131"/>
      <c r="C19" s="129"/>
      <c r="D19" s="35"/>
      <c r="E19" s="42"/>
      <c r="F19" s="46"/>
      <c r="G19" s="38"/>
    </row>
    <row r="20" spans="2:7" ht="14.25">
      <c r="B20" s="131"/>
      <c r="C20" s="129"/>
      <c r="D20" s="35"/>
      <c r="E20" s="42"/>
      <c r="F20" s="35"/>
      <c r="G20" s="38"/>
    </row>
    <row r="21" spans="2:7" ht="15" thickBot="1">
      <c r="B21" s="131" t="str">
        <f>'DANH SACH'!B26</f>
        <v>Nguyễn Duy Diễm My</v>
      </c>
      <c r="C21" s="129" t="str">
        <f>'DANH SACH'!B27</f>
        <v>Nguyễn Huệ Chi</v>
      </c>
      <c r="D21" s="35" t="s">
        <v>128</v>
      </c>
      <c r="E21" s="40"/>
      <c r="F21" s="35"/>
      <c r="G21" s="38"/>
    </row>
    <row r="22" spans="1:7" s="35" customFormat="1" ht="14.25">
      <c r="A22" s="70"/>
      <c r="B22" s="131"/>
      <c r="C22" s="129"/>
      <c r="G22" s="38"/>
    </row>
    <row r="23" spans="2:7" ht="15" thickBot="1">
      <c r="B23" s="131"/>
      <c r="C23" s="129"/>
      <c r="D23" s="35"/>
      <c r="E23" s="35"/>
      <c r="F23" s="35"/>
      <c r="G23" s="38"/>
    </row>
    <row r="24" spans="2:8" ht="14.25">
      <c r="B24" s="131"/>
      <c r="C24" s="129"/>
      <c r="D24" s="35"/>
      <c r="E24" s="35"/>
      <c r="F24" s="35"/>
      <c r="G24" s="38"/>
      <c r="H24" s="46"/>
    </row>
    <row r="25" spans="2:8" ht="14.25">
      <c r="B25" s="131"/>
      <c r="C25" s="129"/>
      <c r="D25" s="35"/>
      <c r="E25" s="35"/>
      <c r="F25" s="35"/>
      <c r="G25" s="38"/>
      <c r="H25" s="35"/>
    </row>
    <row r="26" spans="2:7" ht="15" thickBot="1">
      <c r="B26" s="131" t="str">
        <f>'DANH SACH'!B78</f>
        <v>Lê Thanh Hoàng</v>
      </c>
      <c r="C26" s="129" t="str">
        <f>'DANH SACH'!B79</f>
        <v>Phạm Thị Lan Phương</v>
      </c>
      <c r="D26" s="35" t="s">
        <v>144</v>
      </c>
      <c r="E26" s="33"/>
      <c r="G26" s="38"/>
    </row>
    <row r="27" spans="2:7" ht="14.25">
      <c r="B27" s="131"/>
      <c r="C27" s="129"/>
      <c r="D27" s="35"/>
      <c r="E27" s="44"/>
      <c r="G27" s="38"/>
    </row>
    <row r="28" spans="2:7" ht="14.25">
      <c r="B28" s="131"/>
      <c r="C28" s="129"/>
      <c r="D28" s="35"/>
      <c r="E28" s="42"/>
      <c r="G28" s="38"/>
    </row>
    <row r="29" spans="2:7" ht="15" thickBot="1">
      <c r="B29" s="131" t="s">
        <v>244</v>
      </c>
      <c r="C29" s="129" t="s">
        <v>245</v>
      </c>
      <c r="D29" s="35" t="s">
        <v>246</v>
      </c>
      <c r="E29" s="42"/>
      <c r="G29" s="38"/>
    </row>
    <row r="30" spans="2:7" ht="14.25">
      <c r="B30" s="131"/>
      <c r="C30" s="172"/>
      <c r="D30" s="39"/>
      <c r="E30" s="42"/>
      <c r="F30" s="41"/>
      <c r="G30" s="38"/>
    </row>
    <row r="31" spans="2:7" ht="15" thickBot="1">
      <c r="B31" s="131"/>
      <c r="C31" s="129"/>
      <c r="D31" s="38"/>
      <c r="E31" s="40"/>
      <c r="F31" s="38"/>
      <c r="G31" s="43"/>
    </row>
    <row r="32" spans="1:7" s="35" customFormat="1" ht="15" thickBot="1">
      <c r="A32" s="70"/>
      <c r="B32" s="131" t="s">
        <v>247</v>
      </c>
      <c r="C32" s="174" t="s">
        <v>248</v>
      </c>
      <c r="D32" s="40" t="s">
        <v>243</v>
      </c>
      <c r="F32" s="38"/>
      <c r="G32" s="38"/>
    </row>
    <row r="33" spans="2:7" ht="14.25">
      <c r="B33" s="131"/>
      <c r="C33" s="129"/>
      <c r="D33" s="35"/>
      <c r="F33" s="38"/>
      <c r="G33" s="38"/>
    </row>
    <row r="34" spans="2:7" ht="15" thickBot="1">
      <c r="B34" s="131"/>
      <c r="C34" s="129"/>
      <c r="D34" s="35"/>
      <c r="F34" s="38"/>
      <c r="G34" s="45"/>
    </row>
    <row r="35" spans="1:7" ht="14.25">
      <c r="A35" s="70"/>
      <c r="B35" s="131"/>
      <c r="C35" s="129"/>
      <c r="D35" s="35"/>
      <c r="F35" s="38"/>
      <c r="G35" s="35"/>
    </row>
    <row r="36" spans="1:7" ht="11.25" customHeight="1" thickBot="1">
      <c r="A36" s="70"/>
      <c r="B36" s="131"/>
      <c r="C36" s="129"/>
      <c r="D36" s="35"/>
      <c r="F36" s="38"/>
      <c r="G36" s="35"/>
    </row>
    <row r="37" spans="2:6" ht="15" thickBot="1">
      <c r="B37" s="131" t="str">
        <f>'DANH SACH'!B80</f>
        <v>Trương Phương Khánh</v>
      </c>
      <c r="C37" s="172" t="str">
        <f>'DANH SACH'!B81</f>
        <v>Nguyễn Thùy Dương</v>
      </c>
      <c r="D37" s="39" t="s">
        <v>144</v>
      </c>
      <c r="E37" s="33"/>
      <c r="F37" s="38"/>
    </row>
    <row r="38" spans="2:6" ht="18.75" customHeight="1">
      <c r="B38" s="131"/>
      <c r="C38" s="129"/>
      <c r="D38" s="38"/>
      <c r="E38" s="44"/>
      <c r="F38" s="38"/>
    </row>
    <row r="39" spans="2:6" ht="15" thickBot="1">
      <c r="B39" s="131" t="s">
        <v>249</v>
      </c>
      <c r="C39" s="174" t="s">
        <v>250</v>
      </c>
      <c r="D39" s="40" t="s">
        <v>232</v>
      </c>
      <c r="E39" s="42"/>
      <c r="F39" s="49"/>
    </row>
    <row r="40" spans="2:6" ht="14.25">
      <c r="B40" s="131"/>
      <c r="C40" s="129"/>
      <c r="D40" s="35"/>
      <c r="E40" s="42"/>
      <c r="F40" s="35"/>
    </row>
    <row r="41" spans="2:5" ht="15" thickBot="1">
      <c r="B41" s="131" t="str">
        <f>'DANH SACH'!B14</f>
        <v>Nguyễn Thị Thu Sương</v>
      </c>
      <c r="C41" s="129" t="str">
        <f>'DANH SACH'!B15</f>
        <v>Cao Thị Huyền Sa</v>
      </c>
      <c r="D41" s="35" t="s">
        <v>34</v>
      </c>
      <c r="E41" s="40"/>
    </row>
    <row r="42" spans="2:5" ht="14.25">
      <c r="B42" s="131"/>
      <c r="C42" s="129"/>
      <c r="D42" s="35"/>
      <c r="E42" s="35"/>
    </row>
    <row r="43" spans="2:4" ht="14.25">
      <c r="B43" s="131"/>
      <c r="C43" s="129"/>
      <c r="D43" s="35"/>
    </row>
    <row r="44" spans="2:4" ht="14.25">
      <c r="B44" s="131"/>
      <c r="C44" s="129"/>
      <c r="D44" s="35"/>
    </row>
    <row r="45" spans="1:7" ht="18.75">
      <c r="A45" s="233"/>
      <c r="B45" s="233"/>
      <c r="C45" s="233"/>
      <c r="D45" s="233"/>
      <c r="E45" s="233"/>
      <c r="F45" s="233"/>
      <c r="G45" s="233"/>
    </row>
    <row r="46" spans="2:4" ht="14.25">
      <c r="B46" s="131"/>
      <c r="C46" s="129"/>
      <c r="D46" s="35"/>
    </row>
    <row r="47" spans="2:4" ht="14.25">
      <c r="B47" s="131"/>
      <c r="C47" s="129"/>
      <c r="D47" s="35"/>
    </row>
    <row r="48" spans="2:4" ht="14.25">
      <c r="B48" s="131"/>
      <c r="C48" s="129"/>
      <c r="D48" s="35"/>
    </row>
    <row r="49" spans="2:4" ht="14.25">
      <c r="B49" s="131"/>
      <c r="C49" s="129"/>
      <c r="D49" s="35"/>
    </row>
  </sheetData>
  <sheetProtection/>
  <mergeCells count="2">
    <mergeCell ref="A1:G1"/>
    <mergeCell ref="A45:G45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8">
      <selection activeCell="L6" sqref="L6"/>
    </sheetView>
  </sheetViews>
  <sheetFormatPr defaultColWidth="8.8515625" defaultRowHeight="12.75"/>
  <cols>
    <col min="1" max="1" width="3.7109375" style="27" customWidth="1"/>
    <col min="2" max="2" width="21.28125" style="27" customWidth="1"/>
    <col min="3" max="3" width="25.8515625" style="27" customWidth="1"/>
    <col min="4" max="4" width="17.7109375" style="27" customWidth="1"/>
    <col min="5" max="5" width="8.28125" style="27" customWidth="1"/>
    <col min="6" max="6" width="7.7109375" style="31" customWidth="1"/>
    <col min="7" max="7" width="7.28125" style="27" customWidth="1"/>
    <col min="8" max="16384" width="8.8515625" style="27" customWidth="1"/>
  </cols>
  <sheetData>
    <row r="1" spans="1:10" s="30" customFormat="1" ht="30">
      <c r="A1" s="232" t="s">
        <v>254</v>
      </c>
      <c r="B1" s="232"/>
      <c r="C1" s="232"/>
      <c r="D1" s="232"/>
      <c r="E1" s="232"/>
      <c r="F1" s="232"/>
      <c r="G1" s="232"/>
      <c r="H1" s="232"/>
      <c r="I1" s="52"/>
      <c r="J1" s="29"/>
    </row>
    <row r="2" spans="2:10" s="30" customFormat="1" ht="9" customHeight="1">
      <c r="B2" s="32"/>
      <c r="C2" s="32"/>
      <c r="D2" s="28"/>
      <c r="E2" s="28"/>
      <c r="F2" s="28"/>
      <c r="G2" s="28"/>
      <c r="H2" s="28"/>
      <c r="I2" s="28"/>
      <c r="J2" s="29"/>
    </row>
    <row r="3" spans="1:10" s="30" customFormat="1" ht="15.75" thickBot="1">
      <c r="A3" s="27"/>
      <c r="B3" s="35" t="str">
        <f>'DANH SACH'!B53</f>
        <v>Trần Trúc Giang</v>
      </c>
      <c r="C3" s="35" t="str">
        <f>'DANH SACH'!B54</f>
        <v>Ngô Hải Minh</v>
      </c>
      <c r="D3" s="27" t="s">
        <v>147</v>
      </c>
      <c r="F3" s="28"/>
      <c r="G3" s="28"/>
      <c r="H3" s="28"/>
      <c r="I3" s="28"/>
      <c r="J3" s="29"/>
    </row>
    <row r="4" spans="1:10" s="30" customFormat="1" ht="15">
      <c r="A4" s="27"/>
      <c r="B4" s="35"/>
      <c r="C4" s="35"/>
      <c r="D4" s="36"/>
      <c r="E4" s="37"/>
      <c r="F4" s="28"/>
      <c r="G4" s="28"/>
      <c r="H4" s="28"/>
      <c r="I4" s="28"/>
      <c r="J4" s="29"/>
    </row>
    <row r="5" spans="2:6" ht="15" thickBot="1">
      <c r="B5" s="35" t="s">
        <v>107</v>
      </c>
      <c r="C5" s="35" t="s">
        <v>108</v>
      </c>
      <c r="D5" s="35" t="s">
        <v>131</v>
      </c>
      <c r="E5" s="38"/>
      <c r="F5" s="33"/>
    </row>
    <row r="6" spans="2:6" ht="15" thickBot="1">
      <c r="B6" s="35"/>
      <c r="C6" s="39"/>
      <c r="D6" s="33"/>
      <c r="E6" s="40"/>
      <c r="F6" s="39"/>
    </row>
    <row r="7" spans="2:6" ht="15" thickBot="1">
      <c r="B7" s="35" t="s">
        <v>235</v>
      </c>
      <c r="C7" s="40" t="s">
        <v>236</v>
      </c>
      <c r="D7" s="35" t="s">
        <v>205</v>
      </c>
      <c r="E7" s="35"/>
      <c r="F7" s="38"/>
    </row>
    <row r="8" spans="2:6" ht="15" thickBot="1">
      <c r="B8" s="35"/>
      <c r="C8" s="35"/>
      <c r="D8" s="35"/>
      <c r="E8" s="35"/>
      <c r="F8" s="38"/>
    </row>
    <row r="9" spans="6:7" ht="14.25">
      <c r="F9" s="38"/>
      <c r="G9" s="41"/>
    </row>
    <row r="10" spans="2:7" ht="15" thickBot="1">
      <c r="B10" s="35" t="str">
        <f>'DANH SACH'!B59</f>
        <v>Nguyễn Văn Thắng</v>
      </c>
      <c r="C10" s="35" t="str">
        <f>'DANH SACH'!B60</f>
        <v>Nguyễn Hữu Lý</v>
      </c>
      <c r="D10" s="27" t="s">
        <v>148</v>
      </c>
      <c r="F10" s="42"/>
      <c r="G10" s="43"/>
    </row>
    <row r="11" spans="2:7" ht="15" thickBot="1">
      <c r="B11" s="35"/>
      <c r="C11" s="35"/>
      <c r="D11" s="34"/>
      <c r="E11" s="39"/>
      <c r="F11" s="40"/>
      <c r="G11" s="38"/>
    </row>
    <row r="12" spans="2:7" ht="15" thickBot="1">
      <c r="B12" s="35" t="str">
        <f>'DANH SACH'!B66</f>
        <v>Phạm Anh Tuấn</v>
      </c>
      <c r="C12" s="35" t="str">
        <f>'DANH SACH'!B67</f>
        <v>Cao Minh Tâm</v>
      </c>
      <c r="D12" s="33" t="s">
        <v>149</v>
      </c>
      <c r="E12" s="40"/>
      <c r="F12" s="35"/>
      <c r="G12" s="38"/>
    </row>
    <row r="13" spans="2:7" ht="15" thickBot="1">
      <c r="B13" s="35"/>
      <c r="C13" s="35"/>
      <c r="F13" s="35"/>
      <c r="G13" s="38"/>
    </row>
    <row r="14" spans="2:8" ht="15" thickBot="1">
      <c r="B14" s="35" t="str">
        <f>'DANH SACH'!B12</f>
        <v>Phạm Minh Khôi</v>
      </c>
      <c r="C14" s="35" t="str">
        <f>'DANH SACH'!B13</f>
        <v>Tsằn Quay Phóng</v>
      </c>
      <c r="D14" s="27" t="s">
        <v>150</v>
      </c>
      <c r="G14" s="38"/>
      <c r="H14" s="41"/>
    </row>
    <row r="15" spans="2:8" ht="14.25">
      <c r="B15" s="35"/>
      <c r="C15" s="35"/>
      <c r="D15" s="34"/>
      <c r="E15" s="39"/>
      <c r="G15" s="38"/>
      <c r="H15" s="43"/>
    </row>
    <row r="16" spans="2:8" ht="15" thickBot="1">
      <c r="B16" s="35"/>
      <c r="C16" s="35"/>
      <c r="D16" s="35"/>
      <c r="E16" s="38"/>
      <c r="F16" s="33"/>
      <c r="G16" s="38"/>
      <c r="H16" s="43"/>
    </row>
    <row r="17" spans="2:8" ht="15" thickBot="1">
      <c r="B17" s="35" t="str">
        <f>'DANH SACH'!B16</f>
        <v>Nguyễn Duy Hải</v>
      </c>
      <c r="C17" s="35" t="str">
        <f>'DANH SACH'!B17</f>
        <v>Nguyễn Hồng Linh</v>
      </c>
      <c r="D17" s="33" t="s">
        <v>151</v>
      </c>
      <c r="E17" s="40"/>
      <c r="F17" s="44"/>
      <c r="G17" s="38"/>
      <c r="H17" s="38"/>
    </row>
    <row r="18" spans="2:8" ht="15" thickBot="1">
      <c r="B18" s="35"/>
      <c r="C18" s="35"/>
      <c r="D18" s="35"/>
      <c r="E18" s="35"/>
      <c r="F18" s="42"/>
      <c r="G18" s="43"/>
      <c r="H18" s="38"/>
    </row>
    <row r="19" spans="2:8" ht="14.25">
      <c r="B19" s="35"/>
      <c r="C19" s="35"/>
      <c r="D19" s="35"/>
      <c r="E19" s="35"/>
      <c r="F19" s="42"/>
      <c r="G19" s="46"/>
      <c r="H19" s="38"/>
    </row>
    <row r="20" spans="2:8" ht="15" thickBot="1">
      <c r="B20" s="35" t="str">
        <f>'DANH SACH'!B24</f>
        <v>Lê Chung Kim Hiền</v>
      </c>
      <c r="C20" s="35" t="str">
        <f>'DANH SACH'!B25</f>
        <v>Đặng Thanh Vinh</v>
      </c>
      <c r="D20" s="35" t="s">
        <v>152</v>
      </c>
      <c r="E20" s="35"/>
      <c r="F20" s="42"/>
      <c r="G20" s="35"/>
      <c r="H20" s="38"/>
    </row>
    <row r="21" spans="2:8" ht="15" thickBot="1">
      <c r="B21" s="35"/>
      <c r="C21" s="39"/>
      <c r="D21" s="33"/>
      <c r="E21" s="35"/>
      <c r="F21" s="42"/>
      <c r="G21" s="35"/>
      <c r="H21" s="38"/>
    </row>
    <row r="22" spans="2:8" ht="15" thickBot="1">
      <c r="B22" s="35" t="s">
        <v>233</v>
      </c>
      <c r="C22" s="40" t="s">
        <v>234</v>
      </c>
      <c r="D22" s="34" t="s">
        <v>205</v>
      </c>
      <c r="E22" s="39"/>
      <c r="F22" s="40"/>
      <c r="G22" s="35"/>
      <c r="H22" s="38"/>
    </row>
    <row r="23" spans="5:8" s="35" customFormat="1" ht="14.25">
      <c r="E23" s="38"/>
      <c r="H23" s="38"/>
    </row>
    <row r="24" spans="2:8" ht="15" thickBot="1">
      <c r="B24" s="35" t="str">
        <f>'DANH SACH'!B33</f>
        <v>Võ Trung Thành</v>
      </c>
      <c r="C24" s="35" t="str">
        <f>'DANH SACH'!B34</f>
        <v>Hà Minh Nhựt</v>
      </c>
      <c r="D24" s="33" t="s">
        <v>153</v>
      </c>
      <c r="E24" s="40"/>
      <c r="F24" s="35"/>
      <c r="G24" s="35"/>
      <c r="H24" s="38"/>
    </row>
    <row r="25" spans="2:8" ht="15" thickBot="1">
      <c r="B25" s="35"/>
      <c r="C25" s="35"/>
      <c r="F25" s="35"/>
      <c r="G25" s="35"/>
      <c r="H25" s="38"/>
    </row>
    <row r="26" spans="2:9" ht="15" thickBot="1">
      <c r="B26" s="35" t="str">
        <f>'DANH SACH'!B39</f>
        <v>Vương Huy Phú</v>
      </c>
      <c r="C26" s="35" t="str">
        <f>'DANH SACH'!B40</f>
        <v>Huỳnh Trung Thực</v>
      </c>
      <c r="D26" s="27" t="s">
        <v>154</v>
      </c>
      <c r="F26" s="35"/>
      <c r="G26" s="35"/>
      <c r="H26" s="38"/>
      <c r="I26" s="46"/>
    </row>
    <row r="27" spans="2:9" ht="14.25">
      <c r="B27" s="35"/>
      <c r="C27" s="35"/>
      <c r="D27" s="34"/>
      <c r="E27" s="39"/>
      <c r="F27" s="35"/>
      <c r="G27" s="35"/>
      <c r="H27" s="38"/>
      <c r="I27" s="35"/>
    </row>
    <row r="28" spans="2:8" ht="15" thickBot="1">
      <c r="B28" s="35"/>
      <c r="C28" s="35"/>
      <c r="D28" s="35"/>
      <c r="E28" s="38"/>
      <c r="F28" s="33"/>
      <c r="H28" s="38"/>
    </row>
    <row r="29" spans="2:8" ht="15" thickBot="1">
      <c r="B29" s="35" t="str">
        <f>'DANH SACH'!B42</f>
        <v>Lưu Thiện Phước</v>
      </c>
      <c r="C29" s="35" t="str">
        <f>'DANH SACH'!B43</f>
        <v>Nguyễn Tuấn Hải</v>
      </c>
      <c r="D29" s="33" t="s">
        <v>146</v>
      </c>
      <c r="E29" s="40"/>
      <c r="F29" s="44"/>
      <c r="H29" s="38"/>
    </row>
    <row r="30" spans="2:8" ht="14.25">
      <c r="B30" s="35"/>
      <c r="C30" s="35"/>
      <c r="D30" s="35"/>
      <c r="E30" s="35"/>
      <c r="F30" s="42"/>
      <c r="H30" s="38"/>
    </row>
    <row r="31" spans="2:8" ht="15" thickBot="1">
      <c r="B31" s="35"/>
      <c r="C31" s="35"/>
      <c r="D31" s="35"/>
      <c r="E31" s="35"/>
      <c r="F31" s="42"/>
      <c r="H31" s="38"/>
    </row>
    <row r="32" spans="2:8" ht="15" thickBot="1">
      <c r="B32" s="35" t="str">
        <f>'DANH SACH'!B49</f>
        <v>Trần Xuân Minh</v>
      </c>
      <c r="C32" s="35" t="str">
        <f>'DANH SACH'!B50</f>
        <v>Nguyễn Võ Thiện Đức</v>
      </c>
      <c r="D32" s="33" t="s">
        <v>130</v>
      </c>
      <c r="E32" s="35"/>
      <c r="F32" s="42"/>
      <c r="G32" s="41"/>
      <c r="H32" s="38"/>
    </row>
    <row r="33" spans="2:8" ht="15" thickBot="1">
      <c r="B33" s="35"/>
      <c r="C33" s="35"/>
      <c r="D33" s="34"/>
      <c r="E33" s="39"/>
      <c r="F33" s="40"/>
      <c r="G33" s="38"/>
      <c r="H33" s="43"/>
    </row>
    <row r="34" spans="5:8" s="35" customFormat="1" ht="14.25">
      <c r="E34" s="38"/>
      <c r="G34" s="38"/>
      <c r="H34" s="38"/>
    </row>
    <row r="35" spans="2:8" ht="15" thickBot="1">
      <c r="B35" s="35" t="str">
        <f>'DANH SACH'!B68</f>
        <v>Nguyễn Hoàng Tuấn</v>
      </c>
      <c r="C35" s="35" t="str">
        <f>'DANH SACH'!B69</f>
        <v>Phan Ngọc Hùng </v>
      </c>
      <c r="D35" s="33" t="s">
        <v>173</v>
      </c>
      <c r="E35" s="40"/>
      <c r="G35" s="38"/>
      <c r="H35" s="38"/>
    </row>
    <row r="36" spans="2:8" ht="15" thickBot="1">
      <c r="B36" s="35"/>
      <c r="C36" s="35"/>
      <c r="G36" s="38"/>
      <c r="H36" s="45"/>
    </row>
    <row r="37" spans="1:8" ht="15" thickBot="1">
      <c r="A37" s="35"/>
      <c r="B37" s="35" t="str">
        <f>'DANH SACH'!B70</f>
        <v>Võ Thanh Bình</v>
      </c>
      <c r="C37" s="35" t="str">
        <f>'DANH SACH'!B71</f>
        <v>Đỗ Ngọc Châu Long</v>
      </c>
      <c r="D37" s="27" t="s">
        <v>155</v>
      </c>
      <c r="G37" s="38"/>
      <c r="H37" s="35"/>
    </row>
    <row r="38" spans="1:8" ht="14.25">
      <c r="A38" s="35"/>
      <c r="B38" s="35"/>
      <c r="C38" s="35"/>
      <c r="D38" s="34"/>
      <c r="E38" s="39"/>
      <c r="G38" s="38"/>
      <c r="H38" s="35"/>
    </row>
    <row r="39" spans="2:7" ht="15" thickBot="1">
      <c r="B39" s="35"/>
      <c r="C39" s="35"/>
      <c r="D39" s="35"/>
      <c r="E39" s="38"/>
      <c r="F39" s="33"/>
      <c r="G39" s="38"/>
    </row>
    <row r="40" spans="2:7" ht="15" thickBot="1">
      <c r="B40" s="35" t="str">
        <f>'DANH SACH'!B74</f>
        <v>Lê quang Nguyên</v>
      </c>
      <c r="C40" s="35" t="str">
        <f>'DANH SACH'!B75</f>
        <v>Chế Quý</v>
      </c>
      <c r="D40" s="33" t="s">
        <v>156</v>
      </c>
      <c r="E40" s="40"/>
      <c r="F40" s="44"/>
      <c r="G40" s="38"/>
    </row>
    <row r="41" spans="2:7" ht="14.25">
      <c r="B41" s="35"/>
      <c r="C41" s="35"/>
      <c r="D41" s="35"/>
      <c r="E41" s="35"/>
      <c r="F41" s="42"/>
      <c r="G41" s="38"/>
    </row>
    <row r="42" spans="2:7" ht="15" thickBot="1">
      <c r="B42" s="35" t="s">
        <v>136</v>
      </c>
      <c r="C42" s="35" t="s">
        <v>137</v>
      </c>
      <c r="D42" s="35" t="s">
        <v>144</v>
      </c>
      <c r="E42" s="35"/>
      <c r="F42" s="42"/>
      <c r="G42" s="49"/>
    </row>
    <row r="43" spans="3:7" ht="15" thickBot="1">
      <c r="C43" s="39"/>
      <c r="D43" s="35"/>
      <c r="E43" s="35"/>
      <c r="F43" s="42"/>
      <c r="G43" s="50"/>
    </row>
    <row r="44" spans="2:7" ht="15" thickBot="1">
      <c r="B44" s="35" t="s">
        <v>230</v>
      </c>
      <c r="C44" s="40" t="s">
        <v>231</v>
      </c>
      <c r="D44" s="34" t="s">
        <v>205</v>
      </c>
      <c r="E44" s="39"/>
      <c r="F44" s="42"/>
      <c r="G44" s="35"/>
    </row>
    <row r="45" spans="5:6" ht="15" thickBot="1">
      <c r="E45" s="38"/>
      <c r="F45" s="40"/>
    </row>
    <row r="46" spans="2:6" ht="15" thickBot="1">
      <c r="B46" s="35" t="s">
        <v>199</v>
      </c>
      <c r="C46" s="35" t="s">
        <v>229</v>
      </c>
      <c r="D46" s="27" t="s">
        <v>237</v>
      </c>
      <c r="E46" s="40"/>
      <c r="F46" s="35"/>
    </row>
    <row r="47" spans="1:7" ht="21" customHeight="1">
      <c r="A47" s="180"/>
      <c r="B47" s="180"/>
      <c r="C47" s="180"/>
      <c r="D47" s="180"/>
      <c r="E47" s="180"/>
      <c r="F47" s="180"/>
      <c r="G47" s="180"/>
    </row>
    <row r="48" spans="2:3" ht="14.25">
      <c r="B48" s="35"/>
      <c r="C48" s="35"/>
    </row>
    <row r="49" spans="2:3" ht="14.25">
      <c r="B49" s="35"/>
      <c r="C49" s="35"/>
    </row>
    <row r="50" spans="2:3" ht="14.25">
      <c r="B50" s="35"/>
      <c r="C50" s="35"/>
    </row>
    <row r="51" spans="2:3" ht="14.25">
      <c r="B51" s="35"/>
      <c r="C51" s="35"/>
    </row>
    <row r="52" spans="2:3" ht="14.25">
      <c r="B52" s="35"/>
      <c r="C52" s="35"/>
    </row>
    <row r="53" spans="2:3" ht="14.25">
      <c r="B53" s="35"/>
      <c r="C53" s="35"/>
    </row>
  </sheetData>
  <sheetProtection/>
  <mergeCells count="1">
    <mergeCell ref="A1:H1"/>
  </mergeCells>
  <printOptions/>
  <pageMargins left="0.23" right="0.21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6.28125" style="27" customWidth="1"/>
    <col min="2" max="2" width="17.28125" style="27" customWidth="1"/>
    <col min="3" max="3" width="15.7109375" style="27" customWidth="1"/>
    <col min="4" max="4" width="13.28125" style="130" customWidth="1"/>
    <col min="5" max="16384" width="8.8515625" style="27" customWidth="1"/>
  </cols>
  <sheetData>
    <row r="1" spans="1:8" s="30" customFormat="1" ht="30" customHeight="1">
      <c r="A1" s="232" t="s">
        <v>255</v>
      </c>
      <c r="B1" s="232"/>
      <c r="C1" s="232"/>
      <c r="D1" s="232"/>
      <c r="E1" s="232"/>
      <c r="F1" s="232"/>
      <c r="G1" s="232"/>
      <c r="H1" s="179"/>
    </row>
    <row r="2" s="30" customFormat="1" ht="27.75" customHeight="1">
      <c r="D2" s="175"/>
    </row>
    <row r="3" spans="1:7" s="30" customFormat="1" ht="15.75" thickBot="1">
      <c r="A3" s="69">
        <v>1</v>
      </c>
      <c r="B3" s="131" t="s">
        <v>114</v>
      </c>
      <c r="C3" s="129" t="s">
        <v>115</v>
      </c>
      <c r="D3" s="129" t="s">
        <v>218</v>
      </c>
      <c r="E3" s="33"/>
      <c r="F3" s="27"/>
      <c r="G3" s="27"/>
    </row>
    <row r="4" spans="1:7" s="30" customFormat="1" ht="15">
      <c r="A4" s="69"/>
      <c r="B4" s="131"/>
      <c r="C4" s="129"/>
      <c r="D4" s="129"/>
      <c r="E4" s="39"/>
      <c r="F4" s="27"/>
      <c r="G4" s="27"/>
    </row>
    <row r="5" spans="1:5" ht="14.25">
      <c r="A5" s="69"/>
      <c r="B5" s="131"/>
      <c r="C5" s="129"/>
      <c r="D5" s="129"/>
      <c r="E5" s="38"/>
    </row>
    <row r="6" spans="1:5" ht="15" thickBot="1">
      <c r="A6" s="69"/>
      <c r="B6" s="131"/>
      <c r="C6" s="129"/>
      <c r="D6" s="129"/>
      <c r="E6" s="38"/>
    </row>
    <row r="7" spans="1:6" ht="15" thickBot="1">
      <c r="A7" s="69">
        <v>2</v>
      </c>
      <c r="B7" s="131" t="s">
        <v>182</v>
      </c>
      <c r="C7" s="129" t="s">
        <v>183</v>
      </c>
      <c r="D7" s="129" t="s">
        <v>219</v>
      </c>
      <c r="E7" s="38"/>
      <c r="F7" s="41"/>
    </row>
    <row r="8" spans="1:6" ht="14.25">
      <c r="A8" s="69"/>
      <c r="B8" s="171"/>
      <c r="C8" s="172"/>
      <c r="D8" s="176"/>
      <c r="E8" s="42"/>
      <c r="F8" s="43"/>
    </row>
    <row r="9" spans="1:6" ht="15" thickBot="1">
      <c r="A9" s="69"/>
      <c r="B9" s="131"/>
      <c r="C9" s="129"/>
      <c r="D9" s="177"/>
      <c r="E9" s="40"/>
      <c r="F9" s="38"/>
    </row>
    <row r="10" spans="1:6" ht="14.25">
      <c r="A10" s="69"/>
      <c r="B10" s="131"/>
      <c r="C10" s="129"/>
      <c r="D10" s="177"/>
      <c r="E10" s="35"/>
      <c r="F10" s="38"/>
    </row>
    <row r="11" spans="1:6" ht="15" thickBot="1">
      <c r="A11" s="69">
        <v>3</v>
      </c>
      <c r="B11" s="173" t="s">
        <v>220</v>
      </c>
      <c r="C11" s="174" t="s">
        <v>221</v>
      </c>
      <c r="D11" s="178" t="s">
        <v>222</v>
      </c>
      <c r="E11" s="35"/>
      <c r="F11" s="38"/>
    </row>
    <row r="12" spans="1:6" ht="15" thickBot="1">
      <c r="A12" s="69"/>
      <c r="B12" s="131"/>
      <c r="C12" s="129"/>
      <c r="D12" s="129"/>
      <c r="E12" s="35"/>
      <c r="F12" s="38"/>
    </row>
    <row r="13" spans="1:7" ht="14.25">
      <c r="A13" s="69"/>
      <c r="B13" s="131"/>
      <c r="C13" s="129"/>
      <c r="D13" s="129"/>
      <c r="E13" s="31"/>
      <c r="F13" s="38"/>
      <c r="G13" s="41"/>
    </row>
    <row r="14" spans="1:7" ht="14.25">
      <c r="A14" s="69"/>
      <c r="B14" s="131"/>
      <c r="C14" s="129"/>
      <c r="D14" s="129"/>
      <c r="E14" s="31"/>
      <c r="F14" s="38"/>
      <c r="G14" s="43"/>
    </row>
    <row r="15" spans="1:7" ht="15" thickBot="1">
      <c r="A15" s="69">
        <v>4</v>
      </c>
      <c r="B15" s="131" t="s">
        <v>87</v>
      </c>
      <c r="C15" s="129" t="s">
        <v>88</v>
      </c>
      <c r="D15" s="129" t="s">
        <v>223</v>
      </c>
      <c r="E15" s="33"/>
      <c r="F15" s="38"/>
      <c r="G15" s="43"/>
    </row>
    <row r="16" spans="1:7" ht="14.25">
      <c r="A16" s="69"/>
      <c r="B16" s="131"/>
      <c r="C16" s="129"/>
      <c r="D16" s="129"/>
      <c r="E16" s="44"/>
      <c r="F16" s="38"/>
      <c r="G16" s="38"/>
    </row>
    <row r="17" spans="1:7" ht="15" thickBot="1">
      <c r="A17" s="69"/>
      <c r="B17" s="131"/>
      <c r="C17" s="129"/>
      <c r="D17" s="129"/>
      <c r="E17" s="42"/>
      <c r="F17" s="43"/>
      <c r="G17" s="38"/>
    </row>
    <row r="18" spans="1:7" ht="14.25">
      <c r="A18" s="69"/>
      <c r="B18" s="131"/>
      <c r="C18" s="129"/>
      <c r="D18" s="129"/>
      <c r="E18" s="42"/>
      <c r="F18" s="46"/>
      <c r="G18" s="38"/>
    </row>
    <row r="19" spans="1:7" ht="14.25">
      <c r="A19" s="69"/>
      <c r="B19" s="131"/>
      <c r="C19" s="129"/>
      <c r="D19" s="129"/>
      <c r="E19" s="42"/>
      <c r="F19" s="35"/>
      <c r="G19" s="38"/>
    </row>
    <row r="20" spans="1:7" ht="15" thickBot="1">
      <c r="A20" s="69">
        <v>5</v>
      </c>
      <c r="B20" s="131" t="s">
        <v>209</v>
      </c>
      <c r="C20" s="129" t="s">
        <v>181</v>
      </c>
      <c r="D20" s="129" t="s">
        <v>219</v>
      </c>
      <c r="E20" s="40"/>
      <c r="F20" s="35"/>
      <c r="G20" s="38"/>
    </row>
    <row r="21" spans="1:7" ht="14.25">
      <c r="A21" s="70"/>
      <c r="B21" s="131"/>
      <c r="C21" s="129"/>
      <c r="D21" s="129"/>
      <c r="E21" s="35"/>
      <c r="F21" s="35"/>
      <c r="G21" s="38"/>
    </row>
    <row r="22" spans="1:7" ht="14.25">
      <c r="A22" s="69"/>
      <c r="B22" s="131"/>
      <c r="C22" s="129"/>
      <c r="D22" s="129"/>
      <c r="E22" s="35"/>
      <c r="F22" s="35"/>
      <c r="G22" s="38"/>
    </row>
    <row r="23" spans="1:7" s="35" customFormat="1" ht="14.25">
      <c r="A23" s="69"/>
      <c r="B23" s="131"/>
      <c r="C23" s="129"/>
      <c r="D23" s="129"/>
      <c r="G23" s="38"/>
    </row>
    <row r="24" spans="1:7" ht="14.25">
      <c r="A24" s="69"/>
      <c r="B24" s="131"/>
      <c r="C24" s="129"/>
      <c r="D24" s="129"/>
      <c r="E24" s="35"/>
      <c r="F24" s="35"/>
      <c r="G24" s="38"/>
    </row>
    <row r="25" spans="1:7" ht="15" thickBot="1">
      <c r="A25" s="69">
        <v>6</v>
      </c>
      <c r="B25" s="131" t="s">
        <v>224</v>
      </c>
      <c r="C25" s="129" t="s">
        <v>50</v>
      </c>
      <c r="D25" s="129" t="s">
        <v>225</v>
      </c>
      <c r="E25" s="33"/>
      <c r="G25" s="38"/>
    </row>
    <row r="26" spans="1:7" ht="14.25">
      <c r="A26" s="69"/>
      <c r="B26" s="131"/>
      <c r="C26" s="129"/>
      <c r="D26" s="129"/>
      <c r="E26" s="44"/>
      <c r="G26" s="38"/>
    </row>
    <row r="27" spans="1:7" ht="14.25">
      <c r="A27" s="69"/>
      <c r="B27" s="131"/>
      <c r="C27" s="129"/>
      <c r="D27" s="129"/>
      <c r="E27" s="42"/>
      <c r="G27" s="38"/>
    </row>
    <row r="28" spans="1:7" ht="15" thickBot="1">
      <c r="A28" s="69"/>
      <c r="B28" s="131"/>
      <c r="C28" s="129"/>
      <c r="D28" s="129"/>
      <c r="E28" s="42"/>
      <c r="G28" s="38"/>
    </row>
    <row r="29" spans="1:7" ht="14.25">
      <c r="A29" s="69"/>
      <c r="B29" s="131"/>
      <c r="C29" s="129"/>
      <c r="D29" s="129"/>
      <c r="E29" s="42"/>
      <c r="F29" s="41"/>
      <c r="G29" s="38"/>
    </row>
    <row r="30" spans="1:7" ht="15" thickBot="1">
      <c r="A30" s="69">
        <v>7</v>
      </c>
      <c r="B30" s="131" t="s">
        <v>176</v>
      </c>
      <c r="C30" s="129" t="s">
        <v>226</v>
      </c>
      <c r="D30" s="129" t="s">
        <v>219</v>
      </c>
      <c r="E30" s="40"/>
      <c r="F30" s="38"/>
      <c r="G30" s="43"/>
    </row>
    <row r="31" spans="1:7" ht="14.25">
      <c r="A31" s="70"/>
      <c r="B31" s="131"/>
      <c r="C31" s="129"/>
      <c r="D31" s="129"/>
      <c r="E31" s="35"/>
      <c r="F31" s="38"/>
      <c r="G31" s="38"/>
    </row>
    <row r="32" spans="1:7" ht="14.25">
      <c r="A32" s="69"/>
      <c r="B32" s="131"/>
      <c r="C32" s="129"/>
      <c r="D32" s="129"/>
      <c r="E32" s="31"/>
      <c r="F32" s="38"/>
      <c r="G32" s="38"/>
    </row>
    <row r="33" spans="1:7" ht="15" thickBot="1">
      <c r="A33" s="69"/>
      <c r="B33" s="131"/>
      <c r="C33" s="129"/>
      <c r="D33" s="129"/>
      <c r="E33" s="31"/>
      <c r="F33" s="38"/>
      <c r="G33" s="45"/>
    </row>
    <row r="34" spans="1:6" s="35" customFormat="1" ht="14.25">
      <c r="A34" s="70"/>
      <c r="B34" s="131"/>
      <c r="C34" s="129"/>
      <c r="D34" s="129"/>
      <c r="E34" s="31"/>
      <c r="F34" s="38"/>
    </row>
    <row r="35" spans="1:7" ht="14.25">
      <c r="A35" s="70"/>
      <c r="B35" s="131"/>
      <c r="C35" s="129"/>
      <c r="D35" s="129"/>
      <c r="E35" s="31"/>
      <c r="F35" s="38"/>
      <c r="G35" s="35"/>
    </row>
    <row r="36" spans="1:6" ht="15" thickBot="1">
      <c r="A36" s="69">
        <v>8</v>
      </c>
      <c r="B36" s="131" t="s">
        <v>42</v>
      </c>
      <c r="C36" s="129" t="s">
        <v>43</v>
      </c>
      <c r="D36" s="129" t="s">
        <v>151</v>
      </c>
      <c r="E36" s="33"/>
      <c r="F36" s="38"/>
    </row>
    <row r="37" spans="1:6" ht="14.25">
      <c r="A37" s="69"/>
      <c r="B37" s="131"/>
      <c r="C37" s="129"/>
      <c r="D37" s="129"/>
      <c r="E37" s="44"/>
      <c r="F37" s="38"/>
    </row>
    <row r="38" spans="1:6" ht="15" thickBot="1">
      <c r="A38" s="69"/>
      <c r="B38" s="131"/>
      <c r="C38" s="129"/>
      <c r="D38" s="129"/>
      <c r="E38" s="42"/>
      <c r="F38" s="49"/>
    </row>
    <row r="39" spans="1:6" ht="14.25">
      <c r="A39" s="69"/>
      <c r="B39" s="131"/>
      <c r="C39" s="129"/>
      <c r="D39" s="129"/>
      <c r="E39" s="42"/>
      <c r="F39" s="35"/>
    </row>
    <row r="40" spans="1:5" ht="15" thickBot="1">
      <c r="A40" s="69">
        <v>9</v>
      </c>
      <c r="B40" s="131" t="s">
        <v>227</v>
      </c>
      <c r="C40" s="129" t="s">
        <v>31</v>
      </c>
      <c r="D40" s="129" t="s">
        <v>228</v>
      </c>
      <c r="E40" s="40"/>
    </row>
    <row r="41" spans="1:5" ht="14.25">
      <c r="A41" s="69"/>
      <c r="B41" s="131"/>
      <c r="C41" s="129"/>
      <c r="D41" s="129"/>
      <c r="E41" s="35"/>
    </row>
    <row r="42" spans="1:5" ht="14.25">
      <c r="A42" s="69"/>
      <c r="B42" s="131"/>
      <c r="C42" s="129"/>
      <c r="D42" s="129"/>
      <c r="E42" s="31"/>
    </row>
    <row r="43" spans="1:5" ht="14.25">
      <c r="A43" s="69"/>
      <c r="B43" s="131"/>
      <c r="C43" s="129"/>
      <c r="D43" s="129"/>
      <c r="E43" s="31"/>
    </row>
    <row r="44" spans="1:7" ht="18.75">
      <c r="A44" s="233"/>
      <c r="B44" s="233"/>
      <c r="C44" s="233"/>
      <c r="D44" s="233"/>
      <c r="E44" s="233"/>
      <c r="F44" s="233"/>
      <c r="G44" s="233"/>
    </row>
    <row r="45" spans="1:5" ht="14.25">
      <c r="A45" s="69"/>
      <c r="B45" s="131"/>
      <c r="C45" s="129"/>
      <c r="D45" s="129"/>
      <c r="E45" s="31"/>
    </row>
  </sheetData>
  <sheetProtection/>
  <mergeCells count="2">
    <mergeCell ref="A44:G44"/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zoomScalePageLayoutView="0" workbookViewId="0" topLeftCell="A13">
      <selection activeCell="I41" sqref="I41"/>
    </sheetView>
  </sheetViews>
  <sheetFormatPr defaultColWidth="8.8515625" defaultRowHeight="12.75"/>
  <cols>
    <col min="1" max="1" width="5.421875" style="17" customWidth="1"/>
    <col min="2" max="2" width="22.57421875" style="17" customWidth="1"/>
    <col min="3" max="3" width="26.140625" style="124" customWidth="1"/>
    <col min="4" max="4" width="21.00390625" style="17" customWidth="1"/>
    <col min="5" max="5" width="22.28125" style="124" customWidth="1"/>
    <col min="6" max="16384" width="8.8515625" style="17" customWidth="1"/>
  </cols>
  <sheetData>
    <row r="1" spans="1:8" ht="30">
      <c r="A1" s="235" t="s">
        <v>256</v>
      </c>
      <c r="B1" s="235"/>
      <c r="C1" s="235"/>
      <c r="D1" s="235"/>
      <c r="E1" s="235"/>
      <c r="F1" s="235"/>
      <c r="G1" s="235"/>
      <c r="H1" s="113"/>
    </row>
    <row r="2" spans="1:9" s="20" customFormat="1" ht="14.25">
      <c r="A2" s="234"/>
      <c r="B2" s="234"/>
      <c r="C2" s="234"/>
      <c r="D2" s="234"/>
      <c r="E2" s="234"/>
      <c r="F2" s="234"/>
      <c r="G2" s="234"/>
      <c r="H2" s="234"/>
      <c r="I2" s="53"/>
    </row>
    <row r="3" spans="1:9" s="20" customFormat="1" ht="16.5" thickBot="1">
      <c r="A3" s="157"/>
      <c r="B3" s="2" t="s">
        <v>213</v>
      </c>
      <c r="C3" s="2" t="s">
        <v>214</v>
      </c>
      <c r="D3" s="157"/>
      <c r="E3" s="157"/>
      <c r="F3" s="157"/>
      <c r="G3" s="157"/>
      <c r="H3" s="157"/>
      <c r="I3" s="53"/>
    </row>
    <row r="4" spans="1:5" ht="16.5" thickBot="1">
      <c r="A4" s="4">
        <v>1</v>
      </c>
      <c r="B4" s="55"/>
      <c r="C4" s="121" t="s">
        <v>216</v>
      </c>
      <c r="D4" s="4"/>
      <c r="E4" s="117"/>
    </row>
    <row r="5" spans="1:5" ht="16.5" thickBot="1">
      <c r="A5" s="4"/>
      <c r="B5" s="54" t="s">
        <v>215</v>
      </c>
      <c r="C5" s="122" t="s">
        <v>205</v>
      </c>
      <c r="D5" s="67"/>
      <c r="E5" s="121"/>
    </row>
    <row r="6" spans="1:5" ht="21.75" customHeight="1" thickBot="1">
      <c r="A6" s="4">
        <v>2</v>
      </c>
      <c r="B6" s="54" t="str">
        <f>'DANH SACH'!B27</f>
        <v>Nguyễn Huệ Chi</v>
      </c>
      <c r="C6" s="117" t="s">
        <v>128</v>
      </c>
      <c r="D6" s="4"/>
      <c r="E6" s="126" t="s">
        <v>163</v>
      </c>
    </row>
    <row r="7" spans="1:6" ht="16.5" thickBot="1">
      <c r="A7" s="4"/>
      <c r="B7" s="55"/>
      <c r="C7" s="118" t="s">
        <v>217</v>
      </c>
      <c r="D7" s="66"/>
      <c r="E7" s="122"/>
      <c r="F7" s="57"/>
    </row>
    <row r="8" spans="1:7" ht="16.5" thickBot="1">
      <c r="A8" s="4">
        <v>3</v>
      </c>
      <c r="B8" s="54" t="str">
        <f>'DANH SACH'!B32</f>
        <v>Trần Thị Hiền</v>
      </c>
      <c r="C8" s="119" t="s">
        <v>69</v>
      </c>
      <c r="D8" s="56"/>
      <c r="E8" s="127"/>
      <c r="F8" s="58">
        <v>12</v>
      </c>
      <c r="G8" s="68"/>
    </row>
    <row r="9" spans="1:7" ht="15.75">
      <c r="A9" s="4"/>
      <c r="B9" s="56"/>
      <c r="C9" s="120"/>
      <c r="D9" s="56"/>
      <c r="E9" s="127"/>
      <c r="F9" s="58"/>
      <c r="G9" s="62"/>
    </row>
    <row r="10" spans="1:7" ht="20.25" customHeight="1" thickBot="1">
      <c r="A10" s="4">
        <v>4</v>
      </c>
      <c r="B10" s="65" t="str">
        <f>'DANH SACH'!B36</f>
        <v>Nguyễn Thị Mỹ Dung</v>
      </c>
      <c r="C10" s="120" t="s">
        <v>14</v>
      </c>
      <c r="D10" s="56"/>
      <c r="E10" s="127"/>
      <c r="F10" s="58"/>
      <c r="G10" s="62"/>
    </row>
    <row r="11" spans="2:7" ht="16.5" thickBot="1">
      <c r="B11" s="55"/>
      <c r="C11" s="121" t="s">
        <v>157</v>
      </c>
      <c r="D11" s="54"/>
      <c r="E11" s="117"/>
      <c r="F11" s="58"/>
      <c r="G11" s="60"/>
    </row>
    <row r="12" spans="1:7" ht="21.75" customHeight="1" thickBot="1">
      <c r="A12" s="4">
        <v>5</v>
      </c>
      <c r="B12" s="54" t="str">
        <f>'DANH SACH'!B28</f>
        <v>Lê Thị Lý</v>
      </c>
      <c r="C12" s="122" t="s">
        <v>128</v>
      </c>
      <c r="D12" s="4"/>
      <c r="E12" s="121" t="s">
        <v>164</v>
      </c>
      <c r="F12" s="61"/>
      <c r="G12" s="58"/>
    </row>
    <row r="13" spans="1:7" ht="30.75" customHeight="1" thickBot="1">
      <c r="A13" s="17">
        <v>6</v>
      </c>
      <c r="B13" s="54" t="s">
        <v>66</v>
      </c>
      <c r="C13" s="117" t="s">
        <v>128</v>
      </c>
      <c r="D13" s="4"/>
      <c r="E13" s="126"/>
      <c r="F13" s="62"/>
      <c r="G13" s="58"/>
    </row>
    <row r="14" spans="2:7" ht="16.5" thickBot="1">
      <c r="B14" s="55"/>
      <c r="C14" s="121" t="s">
        <v>158</v>
      </c>
      <c r="D14" s="54"/>
      <c r="E14" s="122"/>
      <c r="F14" s="62"/>
      <c r="G14" s="58"/>
    </row>
    <row r="15" spans="1:8" ht="16.5" thickBot="1">
      <c r="A15" s="4">
        <v>7</v>
      </c>
      <c r="B15" s="54" t="str">
        <f>'DANH SACH'!B79</f>
        <v>Phạm Thị Lan Phương</v>
      </c>
      <c r="C15" s="122" t="s">
        <v>144</v>
      </c>
      <c r="D15" s="4"/>
      <c r="E15" s="127"/>
      <c r="F15" s="62"/>
      <c r="G15" s="58" t="s">
        <v>167</v>
      </c>
      <c r="H15" s="59"/>
    </row>
    <row r="16" spans="1:7" ht="24" customHeight="1" thickBot="1">
      <c r="A16" s="4">
        <v>8</v>
      </c>
      <c r="B16" s="108" t="s">
        <v>113</v>
      </c>
      <c r="C16" s="116" t="s">
        <v>132</v>
      </c>
      <c r="D16" s="56"/>
      <c r="E16" s="123"/>
      <c r="G16" s="58"/>
    </row>
    <row r="17" spans="2:7" ht="16.5" thickBot="1">
      <c r="B17" s="55"/>
      <c r="C17" s="121" t="s">
        <v>159</v>
      </c>
      <c r="D17" s="108"/>
      <c r="E17" s="116"/>
      <c r="G17" s="58"/>
    </row>
    <row r="18" spans="1:7" ht="16.5" thickBot="1">
      <c r="A18" s="4">
        <v>9</v>
      </c>
      <c r="B18" s="54" t="str">
        <f>'DANH SACH'!B80</f>
        <v>Trương Phương Khánh</v>
      </c>
      <c r="C18" s="122" t="s">
        <v>144</v>
      </c>
      <c r="D18" s="4"/>
      <c r="E18" s="121"/>
      <c r="G18" s="58"/>
    </row>
    <row r="19" spans="1:7" ht="27.75" customHeight="1" thickBot="1">
      <c r="A19" s="4">
        <v>10</v>
      </c>
      <c r="B19" s="4" t="str">
        <f>'DANH SACH'!B62</f>
        <v>Nguyễn Thị Thu Hoa</v>
      </c>
      <c r="C19" s="116" t="s">
        <v>132</v>
      </c>
      <c r="D19" s="4"/>
      <c r="E19" s="126" t="s">
        <v>165</v>
      </c>
      <c r="G19" s="58"/>
    </row>
    <row r="20" spans="1:7" ht="16.5" thickBot="1">
      <c r="A20" s="4"/>
      <c r="B20" s="55"/>
      <c r="C20" s="121" t="s">
        <v>160</v>
      </c>
      <c r="D20" s="54"/>
      <c r="E20" s="122"/>
      <c r="F20" s="57"/>
      <c r="G20" s="63"/>
    </row>
    <row r="21" spans="1:7" ht="16.5" thickBot="1">
      <c r="A21" s="4">
        <v>11</v>
      </c>
      <c r="B21" s="54" t="str">
        <f>'DANH SACH'!B29</f>
        <v>Phan Thị Thảo</v>
      </c>
      <c r="C21" s="122" t="s">
        <v>128</v>
      </c>
      <c r="D21" s="56"/>
      <c r="E21" s="123"/>
      <c r="F21" s="58"/>
      <c r="G21" s="58"/>
    </row>
    <row r="22" spans="1:7" ht="15.75">
      <c r="A22" s="4"/>
      <c r="B22" s="64"/>
      <c r="C22" s="123"/>
      <c r="D22" s="56"/>
      <c r="E22" s="123"/>
      <c r="F22" s="58"/>
      <c r="G22" s="58"/>
    </row>
    <row r="23" spans="1:7" ht="16.5" thickBot="1">
      <c r="A23" s="4">
        <v>12</v>
      </c>
      <c r="B23" s="4" t="str">
        <f>'DANH SACH'!B30</f>
        <v>Vũ Thị Phương Thảo</v>
      </c>
      <c r="C23" s="117" t="s">
        <v>128</v>
      </c>
      <c r="D23" s="56"/>
      <c r="E23" s="123"/>
      <c r="F23" s="58"/>
      <c r="G23" s="58"/>
    </row>
    <row r="24" spans="1:7" ht="18.75" customHeight="1" thickBot="1">
      <c r="A24" s="4"/>
      <c r="B24" s="55"/>
      <c r="C24" s="121" t="s">
        <v>161</v>
      </c>
      <c r="D24" s="54"/>
      <c r="E24" s="117"/>
      <c r="F24" s="58">
        <v>13</v>
      </c>
      <c r="G24" s="61"/>
    </row>
    <row r="25" spans="1:6" ht="16.5" thickBot="1">
      <c r="A25" s="4">
        <v>13</v>
      </c>
      <c r="B25" s="54" t="str">
        <f>'DANH SACH'!B35</f>
        <v>Nguyễn Thị Yến Phượng</v>
      </c>
      <c r="C25" s="122" t="s">
        <v>14</v>
      </c>
      <c r="D25" s="56"/>
      <c r="E25" s="121"/>
      <c r="F25" s="61"/>
    </row>
    <row r="26" spans="1:6" ht="15.75">
      <c r="A26" s="4"/>
      <c r="D26" s="56"/>
      <c r="E26" s="126" t="s">
        <v>166</v>
      </c>
      <c r="F26" s="62"/>
    </row>
    <row r="27" spans="1:6" ht="16.5" thickBot="1">
      <c r="A27" s="4">
        <v>14</v>
      </c>
      <c r="B27" s="54" t="s">
        <v>142</v>
      </c>
      <c r="C27" s="125" t="s">
        <v>132</v>
      </c>
      <c r="D27" s="56"/>
      <c r="E27" s="126"/>
      <c r="F27" s="62"/>
    </row>
    <row r="28" spans="1:5" ht="20.25" customHeight="1" thickBot="1">
      <c r="A28" s="4"/>
      <c r="B28" s="55"/>
      <c r="C28" s="121" t="s">
        <v>162</v>
      </c>
      <c r="D28" s="54"/>
      <c r="E28" s="125"/>
    </row>
    <row r="29" spans="1:8" ht="16.5" thickBot="1">
      <c r="A29" s="17">
        <v>15</v>
      </c>
      <c r="B29" s="54" t="str">
        <f>'DANH SACH'!B81</f>
        <v>Nguyễn Thùy Dương</v>
      </c>
      <c r="C29" s="122" t="s">
        <v>144</v>
      </c>
      <c r="E29" s="128"/>
      <c r="H29" s="17" t="s">
        <v>19</v>
      </c>
    </row>
    <row r="31" spans="1:7" ht="18.75">
      <c r="A31" s="236"/>
      <c r="B31" s="236"/>
      <c r="C31" s="236"/>
      <c r="D31" s="236"/>
      <c r="E31" s="236"/>
      <c r="F31" s="236"/>
      <c r="G31" s="236"/>
    </row>
  </sheetData>
  <sheetProtection/>
  <mergeCells count="3">
    <mergeCell ref="A2:H2"/>
    <mergeCell ref="A1:G1"/>
    <mergeCell ref="A31:G31"/>
  </mergeCells>
  <printOptions/>
  <pageMargins left="0.75" right="0.7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5" zoomScaleNormal="85" zoomScalePageLayoutView="0" workbookViewId="0" topLeftCell="A46">
      <selection activeCell="A59" sqref="A59:H59"/>
    </sheetView>
  </sheetViews>
  <sheetFormatPr defaultColWidth="8.8515625" defaultRowHeight="12.75"/>
  <cols>
    <col min="1" max="1" width="3.7109375" style="69" customWidth="1"/>
    <col min="2" max="2" width="33.140625" style="27" customWidth="1"/>
    <col min="3" max="3" width="28.28125" style="27" customWidth="1"/>
    <col min="4" max="5" width="8.8515625" style="27" customWidth="1"/>
    <col min="6" max="6" width="8.8515625" style="31" customWidth="1"/>
    <col min="7" max="16384" width="8.8515625" style="27" customWidth="1"/>
  </cols>
  <sheetData>
    <row r="1" spans="1:10" s="30" customFormat="1" ht="30">
      <c r="A1" s="237" t="s">
        <v>210</v>
      </c>
      <c r="B1" s="237"/>
      <c r="C1" s="237"/>
      <c r="D1" s="237"/>
      <c r="E1" s="237"/>
      <c r="F1" s="237"/>
      <c r="G1" s="237"/>
      <c r="H1" s="237"/>
      <c r="I1" s="237"/>
      <c r="J1" s="29"/>
    </row>
    <row r="2" spans="1:10" s="30" customFormat="1" ht="14.25" customHeight="1">
      <c r="A2" s="28"/>
      <c r="B2" s="32"/>
      <c r="C2" s="32"/>
      <c r="D2" s="28"/>
      <c r="E2" s="28"/>
      <c r="F2" s="28"/>
      <c r="G2" s="28"/>
      <c r="H2" s="28"/>
      <c r="I2" s="28"/>
      <c r="J2" s="29"/>
    </row>
    <row r="3" spans="1:10" s="30" customFormat="1" ht="15.75" customHeight="1" thickBot="1">
      <c r="A3" s="69">
        <v>1</v>
      </c>
      <c r="B3" s="114" t="s">
        <v>203</v>
      </c>
      <c r="C3" s="112" t="s">
        <v>77</v>
      </c>
      <c r="F3" s="28"/>
      <c r="G3" s="28"/>
      <c r="H3" s="28"/>
      <c r="I3" s="28"/>
      <c r="J3" s="29"/>
    </row>
    <row r="4" spans="1:10" s="30" customFormat="1" ht="15.75" customHeight="1" thickBot="1">
      <c r="A4" s="69"/>
      <c r="B4" s="34"/>
      <c r="C4" s="34"/>
      <c r="D4" s="37">
        <v>11</v>
      </c>
      <c r="F4" s="28"/>
      <c r="G4" s="28"/>
      <c r="H4" s="28"/>
      <c r="I4" s="28"/>
      <c r="J4" s="29"/>
    </row>
    <row r="5" spans="1:10" s="30" customFormat="1" ht="15.75" customHeight="1" thickBot="1">
      <c r="A5" s="69">
        <v>2</v>
      </c>
      <c r="B5" s="33" t="s">
        <v>204</v>
      </c>
      <c r="C5" s="33" t="s">
        <v>205</v>
      </c>
      <c r="D5" s="167"/>
      <c r="E5" s="37"/>
      <c r="F5" s="28"/>
      <c r="G5" s="28"/>
      <c r="H5" s="28"/>
      <c r="I5" s="28"/>
      <c r="J5" s="29"/>
    </row>
    <row r="6" spans="1:10" s="30" customFormat="1" ht="15.75" customHeight="1" thickBot="1">
      <c r="A6" s="69"/>
      <c r="B6" s="34"/>
      <c r="C6" s="39">
        <v>1</v>
      </c>
      <c r="D6" s="168"/>
      <c r="E6" s="167"/>
      <c r="F6" s="28"/>
      <c r="G6" s="28"/>
      <c r="H6" s="28"/>
      <c r="I6" s="28"/>
      <c r="J6" s="29"/>
    </row>
    <row r="7" spans="1:10" s="30" customFormat="1" ht="15.75" customHeight="1" thickBot="1">
      <c r="A7" s="69">
        <v>3</v>
      </c>
      <c r="B7" s="33" t="s">
        <v>80</v>
      </c>
      <c r="C7" s="40" t="s">
        <v>129</v>
      </c>
      <c r="D7" s="32"/>
      <c r="E7" s="167"/>
      <c r="F7" s="28"/>
      <c r="G7" s="28"/>
      <c r="H7" s="28"/>
      <c r="I7" s="28"/>
      <c r="J7" s="29"/>
    </row>
    <row r="8" spans="1:10" s="30" customFormat="1" ht="15.75" customHeight="1">
      <c r="A8" s="69"/>
      <c r="B8" s="35"/>
      <c r="C8" s="35"/>
      <c r="D8" s="32"/>
      <c r="E8" s="167"/>
      <c r="F8" s="28"/>
      <c r="G8" s="28"/>
      <c r="H8" s="28"/>
      <c r="I8" s="28"/>
      <c r="J8" s="29"/>
    </row>
    <row r="9" spans="1:6" ht="15.75" customHeight="1" thickBot="1">
      <c r="A9" s="69">
        <v>4</v>
      </c>
      <c r="B9" s="33" t="s">
        <v>82</v>
      </c>
      <c r="C9" s="35" t="s">
        <v>83</v>
      </c>
      <c r="D9" s="35"/>
      <c r="E9" s="38">
        <v>19</v>
      </c>
      <c r="F9" s="33"/>
    </row>
    <row r="10" spans="2:6" ht="15.75" customHeight="1" thickBot="1">
      <c r="B10" s="34"/>
      <c r="C10" s="39">
        <v>2</v>
      </c>
      <c r="D10" s="35"/>
      <c r="E10" s="38"/>
      <c r="F10" s="39"/>
    </row>
    <row r="11" spans="1:6" ht="15.75" customHeight="1" thickBot="1">
      <c r="A11" s="69">
        <v>5</v>
      </c>
      <c r="B11" s="33" t="s">
        <v>183</v>
      </c>
      <c r="C11" s="40" t="s">
        <v>207</v>
      </c>
      <c r="D11" s="37">
        <v>12</v>
      </c>
      <c r="E11" s="38"/>
      <c r="F11" s="38"/>
    </row>
    <row r="12" spans="2:6" ht="15.75" customHeight="1" thickBot="1">
      <c r="B12" s="35"/>
      <c r="C12" s="35"/>
      <c r="D12" s="167"/>
      <c r="E12" s="40"/>
      <c r="F12" s="38"/>
    </row>
    <row r="13" spans="1:6" ht="15.75" customHeight="1" thickBot="1">
      <c r="A13" s="69">
        <v>6</v>
      </c>
      <c r="B13" s="35" t="s">
        <v>209</v>
      </c>
      <c r="C13" s="35" t="s">
        <v>207</v>
      </c>
      <c r="D13" s="168"/>
      <c r="E13" s="35"/>
      <c r="F13" s="38"/>
    </row>
    <row r="14" spans="2:6" ht="15.75" customHeight="1">
      <c r="B14" s="34"/>
      <c r="C14" s="34"/>
      <c r="D14" s="35"/>
      <c r="E14" s="35"/>
      <c r="F14" s="38"/>
    </row>
    <row r="15" spans="1:6" ht="15.75" customHeight="1" thickBot="1">
      <c r="A15" s="69">
        <v>7</v>
      </c>
      <c r="B15" s="33" t="s">
        <v>44</v>
      </c>
      <c r="C15" s="33" t="s">
        <v>127</v>
      </c>
      <c r="D15" s="35"/>
      <c r="E15" s="35"/>
      <c r="F15" s="38"/>
    </row>
    <row r="16" spans="4:6" ht="15.75" customHeight="1" thickBot="1">
      <c r="D16" s="37">
        <v>13</v>
      </c>
      <c r="E16" s="35"/>
      <c r="F16" s="38">
        <v>23</v>
      </c>
    </row>
    <row r="17" spans="1:8" ht="15.75" customHeight="1" thickBot="1">
      <c r="A17" s="69">
        <v>8</v>
      </c>
      <c r="B17" s="33" t="s">
        <v>96</v>
      </c>
      <c r="C17" s="35" t="s">
        <v>103</v>
      </c>
      <c r="D17" s="167"/>
      <c r="E17" s="37"/>
      <c r="F17" s="38"/>
      <c r="G17" s="46"/>
      <c r="H17" s="35"/>
    </row>
    <row r="18" spans="2:8" ht="15.75" customHeight="1" thickBot="1">
      <c r="B18" s="34"/>
      <c r="C18" s="39">
        <v>3</v>
      </c>
      <c r="D18" s="168"/>
      <c r="E18" s="167"/>
      <c r="F18" s="42"/>
      <c r="G18" s="51"/>
      <c r="H18" s="35"/>
    </row>
    <row r="19" spans="1:8" ht="15.75" customHeight="1" thickBot="1">
      <c r="A19" s="69">
        <v>9</v>
      </c>
      <c r="B19" s="33" t="s">
        <v>101</v>
      </c>
      <c r="C19" s="40" t="s">
        <v>116</v>
      </c>
      <c r="D19" s="35"/>
      <c r="E19" s="167"/>
      <c r="F19" s="40"/>
      <c r="G19" s="35"/>
      <c r="H19" s="35"/>
    </row>
    <row r="20" spans="2:8" ht="15.75" customHeight="1">
      <c r="B20" s="35"/>
      <c r="C20" s="35"/>
      <c r="D20" s="35"/>
      <c r="E20" s="167">
        <v>20</v>
      </c>
      <c r="F20" s="35"/>
      <c r="G20" s="35"/>
      <c r="H20" s="35"/>
    </row>
    <row r="21" spans="1:8" ht="15.75" customHeight="1" thickBot="1">
      <c r="A21" s="69">
        <v>10</v>
      </c>
      <c r="B21" s="35" t="s">
        <v>208</v>
      </c>
      <c r="C21" s="35" t="s">
        <v>205</v>
      </c>
      <c r="D21" s="35"/>
      <c r="E21" s="38"/>
      <c r="F21" s="35"/>
      <c r="G21" s="35"/>
      <c r="H21" s="35"/>
    </row>
    <row r="22" spans="2:8" ht="15.75" customHeight="1" thickBot="1">
      <c r="B22" s="34"/>
      <c r="C22" s="39">
        <v>4</v>
      </c>
      <c r="D22" s="35"/>
      <c r="E22" s="38"/>
      <c r="F22" s="35"/>
      <c r="G22" s="35"/>
      <c r="H22" s="35"/>
    </row>
    <row r="23" spans="1:8" ht="15.75" customHeight="1" thickBot="1">
      <c r="A23" s="69">
        <v>11</v>
      </c>
      <c r="B23" s="33" t="s">
        <v>89</v>
      </c>
      <c r="C23" s="40" t="s">
        <v>146</v>
      </c>
      <c r="D23" s="39">
        <v>14</v>
      </c>
      <c r="E23" s="38"/>
      <c r="F23" s="35"/>
      <c r="G23" s="35"/>
      <c r="H23" s="35"/>
    </row>
    <row r="24" spans="2:8" ht="15.75" customHeight="1" thickBot="1">
      <c r="B24" s="34"/>
      <c r="C24" s="34"/>
      <c r="D24" s="38"/>
      <c r="E24" s="40"/>
      <c r="F24" s="35"/>
      <c r="G24" s="35"/>
      <c r="H24" s="35"/>
    </row>
    <row r="25" spans="1:8" ht="15.75" customHeight="1" thickBot="1">
      <c r="A25" s="69">
        <v>12</v>
      </c>
      <c r="B25" s="35" t="s">
        <v>206</v>
      </c>
      <c r="C25" s="35" t="s">
        <v>207</v>
      </c>
      <c r="D25" s="38"/>
      <c r="E25" s="35"/>
      <c r="F25" s="35"/>
      <c r="G25" s="35"/>
      <c r="H25" s="35"/>
    </row>
    <row r="26" spans="2:8" ht="15.75" customHeight="1" thickBot="1">
      <c r="B26" s="34"/>
      <c r="C26" s="39">
        <v>5</v>
      </c>
      <c r="D26" s="40"/>
      <c r="E26" s="35"/>
      <c r="F26" s="35"/>
      <c r="G26" s="35"/>
      <c r="H26" s="35"/>
    </row>
    <row r="27" spans="1:8" ht="15.75" customHeight="1" thickBot="1">
      <c r="A27" s="69">
        <v>13</v>
      </c>
      <c r="B27" s="33" t="s">
        <v>119</v>
      </c>
      <c r="C27" s="40" t="s">
        <v>155</v>
      </c>
      <c r="D27" s="35"/>
      <c r="E27" s="35"/>
      <c r="G27" s="35"/>
      <c r="H27" s="35"/>
    </row>
    <row r="28" spans="2:8" ht="15.75" customHeight="1">
      <c r="B28" s="35"/>
      <c r="C28" s="35"/>
      <c r="D28" s="35"/>
      <c r="E28" s="35"/>
      <c r="F28" s="35"/>
      <c r="G28" s="35"/>
      <c r="H28" s="35"/>
    </row>
    <row r="29" spans="2:7" ht="15.75" customHeight="1">
      <c r="B29" s="35"/>
      <c r="C29" s="35"/>
      <c r="D29" s="35"/>
      <c r="E29" s="35"/>
      <c r="F29" s="35"/>
      <c r="G29" s="35"/>
    </row>
    <row r="30" spans="2:7" ht="15.75" customHeight="1">
      <c r="B30" s="35"/>
      <c r="C30" s="35"/>
      <c r="D30" s="35"/>
      <c r="E30" s="35"/>
      <c r="F30" s="35"/>
      <c r="G30" s="35"/>
    </row>
    <row r="31" spans="1:11" ht="42" customHeight="1">
      <c r="A31" s="237" t="s">
        <v>211</v>
      </c>
      <c r="B31" s="237"/>
      <c r="C31" s="237"/>
      <c r="D31" s="237"/>
      <c r="E31" s="237"/>
      <c r="F31" s="237"/>
      <c r="G31" s="237"/>
      <c r="H31" s="237"/>
      <c r="I31" s="237"/>
      <c r="J31" s="52"/>
      <c r="K31" s="52"/>
    </row>
    <row r="32" spans="6:9" ht="2.25" customHeight="1">
      <c r="F32" s="35"/>
      <c r="G32" s="35"/>
      <c r="H32" s="35"/>
      <c r="I32" s="35"/>
    </row>
    <row r="33" spans="1:9" ht="19.5" customHeight="1" thickBot="1">
      <c r="A33" s="69">
        <v>14</v>
      </c>
      <c r="B33" s="33" t="str">
        <f>'DANH SACH'!B41</f>
        <v>Lê Hữu Nhật Tân</v>
      </c>
      <c r="C33" s="33" t="s">
        <v>129</v>
      </c>
      <c r="F33" s="35"/>
      <c r="G33" s="35"/>
      <c r="H33" s="35"/>
      <c r="I33" s="35"/>
    </row>
    <row r="34" spans="2:9" ht="19.5" customHeight="1">
      <c r="B34" s="34"/>
      <c r="C34" s="35"/>
      <c r="D34" s="34"/>
      <c r="E34" s="39"/>
      <c r="F34" s="35"/>
      <c r="G34" s="35"/>
      <c r="H34" s="35"/>
      <c r="I34" s="35"/>
    </row>
    <row r="35" spans="1:9" ht="19.5" customHeight="1" thickBot="1">
      <c r="A35" s="69">
        <v>15</v>
      </c>
      <c r="B35" s="33" t="str">
        <f>'DANH SACH'!B52</f>
        <v>Nguyễn Văn Thạch</v>
      </c>
      <c r="C35" s="35" t="str">
        <f>C17</f>
        <v>Phường Nguyễn Thái Bình</v>
      </c>
      <c r="D35" s="35"/>
      <c r="E35" s="38">
        <v>15</v>
      </c>
      <c r="F35" s="33"/>
      <c r="H35" s="35"/>
      <c r="I35" s="35"/>
    </row>
    <row r="36" spans="2:9" ht="19.5" customHeight="1" thickBot="1">
      <c r="B36" s="34"/>
      <c r="C36" s="39">
        <v>6</v>
      </c>
      <c r="D36" s="33"/>
      <c r="E36" s="40"/>
      <c r="F36" s="44"/>
      <c r="H36" s="35"/>
      <c r="I36" s="35"/>
    </row>
    <row r="37" spans="1:9" ht="19.5" customHeight="1" thickBot="1">
      <c r="A37" s="69">
        <v>16</v>
      </c>
      <c r="B37" s="33" t="str">
        <f>'DANH SACH'!B43</f>
        <v>Nguyễn Tuấn Hải</v>
      </c>
      <c r="C37" s="40" t="str">
        <f>C9</f>
        <v>Phường Phạm Ngũ Lão</v>
      </c>
      <c r="D37" s="35"/>
      <c r="E37" s="35"/>
      <c r="F37" s="42"/>
      <c r="H37" s="35"/>
      <c r="I37" s="35"/>
    </row>
    <row r="38" spans="4:9" ht="19.5" customHeight="1" thickBot="1">
      <c r="D38" s="35"/>
      <c r="E38" s="35"/>
      <c r="F38" s="42">
        <v>21</v>
      </c>
      <c r="H38" s="35"/>
      <c r="I38" s="35"/>
    </row>
    <row r="39" spans="1:9" ht="19.5" customHeight="1" thickBot="1">
      <c r="A39" s="69">
        <v>17</v>
      </c>
      <c r="B39" s="33" t="str">
        <f>'DANH SACH'!B67</f>
        <v>Cao Minh Tâm</v>
      </c>
      <c r="C39" s="35" t="str">
        <f>C19</f>
        <v>UBND Quận 1</v>
      </c>
      <c r="D39" s="35"/>
      <c r="E39" s="35"/>
      <c r="F39" s="42"/>
      <c r="G39" s="41"/>
      <c r="H39" s="35"/>
      <c r="I39" s="35"/>
    </row>
    <row r="40" spans="2:9" ht="19.5" customHeight="1" thickBot="1">
      <c r="B40" s="34"/>
      <c r="C40" s="39">
        <v>7</v>
      </c>
      <c r="D40" s="33"/>
      <c r="E40" s="35"/>
      <c r="F40" s="42"/>
      <c r="G40" s="43"/>
      <c r="H40" s="35"/>
      <c r="I40" s="35"/>
    </row>
    <row r="41" spans="1:9" ht="19.5" customHeight="1" thickBot="1">
      <c r="A41" s="69">
        <v>18</v>
      </c>
      <c r="B41" s="33" t="str">
        <f>'DANH SACH'!B71</f>
        <v>Đỗ Ngọc Châu Long</v>
      </c>
      <c r="C41" s="40" t="s">
        <v>120</v>
      </c>
      <c r="D41" s="34"/>
      <c r="E41" s="39">
        <v>16</v>
      </c>
      <c r="F41" s="40"/>
      <c r="G41" s="38"/>
      <c r="H41" s="51"/>
      <c r="I41" s="35"/>
    </row>
    <row r="42" spans="1:7" s="35" customFormat="1" ht="19.5" customHeight="1">
      <c r="A42" s="70"/>
      <c r="E42" s="38"/>
      <c r="G42" s="38"/>
    </row>
    <row r="43" spans="1:9" ht="19.5" customHeight="1" thickBot="1">
      <c r="A43" s="69">
        <v>19</v>
      </c>
      <c r="B43" s="33" t="str">
        <f>'DANH SACH'!B77</f>
        <v>Trần Văn Tình</v>
      </c>
      <c r="C43" s="33" t="s">
        <v>144</v>
      </c>
      <c r="D43" s="33"/>
      <c r="E43" s="40"/>
      <c r="G43" s="38"/>
      <c r="H43" s="35"/>
      <c r="I43" s="35"/>
    </row>
    <row r="44" spans="2:9" ht="19.5" customHeight="1">
      <c r="B44" s="35"/>
      <c r="C44" s="35"/>
      <c r="D44" s="35"/>
      <c r="E44" s="35"/>
      <c r="G44" s="38"/>
      <c r="H44" s="35"/>
      <c r="I44" s="35"/>
    </row>
    <row r="45" spans="1:9" ht="19.5" customHeight="1" thickBot="1">
      <c r="A45" s="69">
        <v>20</v>
      </c>
      <c r="B45" s="35" t="str">
        <f>'DANH SACH'!B44</f>
        <v>Đỗ Văn Phú</v>
      </c>
      <c r="C45" s="111" t="s">
        <v>146</v>
      </c>
      <c r="G45" s="38">
        <v>24</v>
      </c>
      <c r="H45" s="47"/>
      <c r="I45" s="35"/>
    </row>
    <row r="46" spans="1:8" ht="19.5" customHeight="1" thickBot="1">
      <c r="A46" s="70"/>
      <c r="B46" s="34"/>
      <c r="C46" s="39">
        <v>8</v>
      </c>
      <c r="G46" s="38"/>
      <c r="H46" s="35"/>
    </row>
    <row r="47" spans="1:8" ht="19.5" customHeight="1" thickBot="1">
      <c r="A47" s="70">
        <v>21</v>
      </c>
      <c r="B47" s="33" t="str">
        <f>'DANH SACH'!B37</f>
        <v>Phan Mạnh Hưng</v>
      </c>
      <c r="C47" s="40" t="s">
        <v>77</v>
      </c>
      <c r="D47" s="34"/>
      <c r="E47" s="39"/>
      <c r="G47" s="38"/>
      <c r="H47" s="35"/>
    </row>
    <row r="48" spans="1:8" ht="19.5" customHeight="1">
      <c r="A48" s="70"/>
      <c r="B48" s="35"/>
      <c r="C48" s="35"/>
      <c r="D48" s="35"/>
      <c r="E48" s="38">
        <v>17</v>
      </c>
      <c r="G48" s="38"/>
      <c r="H48" s="35"/>
    </row>
    <row r="49" spans="1:7" ht="19.5" customHeight="1" thickBot="1">
      <c r="A49" s="69">
        <v>22</v>
      </c>
      <c r="B49" s="35" t="str">
        <f>'DANH SACH'!B21</f>
        <v>Phạm Quang Minh</v>
      </c>
      <c r="C49" s="33" t="str">
        <f>C15</f>
        <v>Cty Kumho Asiana</v>
      </c>
      <c r="D49" s="35"/>
      <c r="E49" s="38"/>
      <c r="F49" s="33"/>
      <c r="G49" s="38"/>
    </row>
    <row r="50" spans="2:7" ht="19.5" customHeight="1" thickBot="1">
      <c r="B50" s="34"/>
      <c r="C50" s="39">
        <v>9</v>
      </c>
      <c r="D50" s="47"/>
      <c r="E50" s="40"/>
      <c r="F50" s="44"/>
      <c r="G50" s="38"/>
    </row>
    <row r="51" spans="1:7" ht="19.5" customHeight="1" thickBot="1">
      <c r="A51" s="69">
        <v>23</v>
      </c>
      <c r="B51" s="33" t="str">
        <f>'DANH SACH'!B10</f>
        <v>Hà Phương Quyền</v>
      </c>
      <c r="C51" s="40" t="s">
        <v>135</v>
      </c>
      <c r="D51" s="35"/>
      <c r="E51" s="35"/>
      <c r="F51" s="42"/>
      <c r="G51" s="48"/>
    </row>
    <row r="52" spans="2:7" ht="19.5" customHeight="1" thickBot="1">
      <c r="B52" s="35"/>
      <c r="C52" s="35"/>
      <c r="D52" s="35"/>
      <c r="E52" s="35"/>
      <c r="F52" s="42">
        <v>22</v>
      </c>
      <c r="G52" s="49"/>
    </row>
    <row r="53" spans="1:7" ht="19.5" customHeight="1" thickBot="1">
      <c r="A53" s="69">
        <v>24</v>
      </c>
      <c r="B53" s="35" t="str">
        <f>'DANH SACH'!B76</f>
        <v>Lý Phúc Minh</v>
      </c>
      <c r="C53" s="35" t="s">
        <v>144</v>
      </c>
      <c r="D53" s="35"/>
      <c r="E53" s="35"/>
      <c r="F53" s="42"/>
      <c r="G53" s="50"/>
    </row>
    <row r="54" spans="2:7" ht="19.5" customHeight="1" thickBot="1">
      <c r="B54" s="34"/>
      <c r="C54" s="39">
        <v>10</v>
      </c>
      <c r="D54" s="33"/>
      <c r="E54" s="35"/>
      <c r="F54" s="42"/>
      <c r="G54" s="35"/>
    </row>
    <row r="55" spans="1:6" ht="19.5" customHeight="1" thickBot="1">
      <c r="A55" s="69">
        <v>25</v>
      </c>
      <c r="B55" s="33" t="str">
        <f>'DANH SACH'!B45</f>
        <v>Nguyễn Việt Nam</v>
      </c>
      <c r="C55" s="40" t="str">
        <f>C37</f>
        <v>Phường Phạm Ngũ Lão</v>
      </c>
      <c r="D55" s="34"/>
      <c r="E55" s="39">
        <v>18</v>
      </c>
      <c r="F55" s="40"/>
    </row>
    <row r="56" spans="2:6" ht="19.5" customHeight="1">
      <c r="B56" s="35"/>
      <c r="C56" s="35"/>
      <c r="D56" s="35"/>
      <c r="E56" s="38"/>
      <c r="F56" s="35"/>
    </row>
    <row r="57" spans="1:5" ht="19.5" customHeight="1" thickBot="1">
      <c r="A57" s="69">
        <v>26</v>
      </c>
      <c r="B57" s="114" t="str">
        <f>'DANH SACH'!B73</f>
        <v>Đinh Trung Tín</v>
      </c>
      <c r="C57" s="111" t="s">
        <v>145</v>
      </c>
      <c r="D57" s="33"/>
      <c r="E57" s="40"/>
    </row>
    <row r="58" ht="18">
      <c r="B58" s="110"/>
    </row>
    <row r="59" spans="1:8" ht="18">
      <c r="A59" s="238" t="s">
        <v>212</v>
      </c>
      <c r="B59" s="238"/>
      <c r="C59" s="238"/>
      <c r="D59" s="238"/>
      <c r="E59" s="238"/>
      <c r="F59" s="238"/>
      <c r="G59" s="238"/>
      <c r="H59" s="238"/>
    </row>
  </sheetData>
  <sheetProtection/>
  <mergeCells count="3">
    <mergeCell ref="A1:I1"/>
    <mergeCell ref="A31:I31"/>
    <mergeCell ref="A59:H59"/>
  </mergeCells>
  <printOptions/>
  <pageMargins left="0.75" right="0.75" top="0.5" bottom="0.5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LDLDQ1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HOANG-T-HA</dc:creator>
  <cp:keywords/>
  <dc:description/>
  <cp:lastModifiedBy>User</cp:lastModifiedBy>
  <cp:lastPrinted>2015-07-17T09:12:16Z</cp:lastPrinted>
  <dcterms:created xsi:type="dcterms:W3CDTF">2009-04-28T02:52:29Z</dcterms:created>
  <dcterms:modified xsi:type="dcterms:W3CDTF">2015-07-19T00:15:04Z</dcterms:modified>
  <cp:category/>
  <cp:version/>
  <cp:contentType/>
  <cp:contentStatus/>
</cp:coreProperties>
</file>